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D376373-DBBC-48AF-A7E2-88047B8137DC}" xr6:coauthVersionLast="47" xr6:coauthVersionMax="47" xr10:uidLastSave="{00000000-0000-0000-0000-000000000000}"/>
  <bookViews>
    <workbookView xWindow="-108" yWindow="-108" windowWidth="23256" windowHeight="12576" tabRatio="763" activeTab="2" xr2:uid="{00000000-000D-0000-FFFF-FFFF00000000}"/>
  </bookViews>
  <sheets>
    <sheet name="Исходные данные" sheetId="118" r:id="rId1"/>
    <sheet name="настройки" sheetId="1" r:id="rId2"/>
    <sheet name="план янв 24-дек 24" sheetId="119" r:id="rId3"/>
  </sheets>
  <definedNames>
    <definedName name="caption" localSheetId="1">настройки!$B$3</definedName>
    <definedName name="cl_cost" localSheetId="1">настройки!#REF!</definedName>
    <definedName name="cl_date_beg" localSheetId="1">настройки!$B$4</definedName>
    <definedName name="cl_date_end" localSheetId="1">настройки!$C$4</definedName>
    <definedName name="cl_days" localSheetId="1">настройки!$D$4</definedName>
    <definedName name="cl_del" localSheetId="1">настройки!$F$4</definedName>
    <definedName name="cl_holiday" localSheetId="1">настройки!$K$5</definedName>
    <definedName name="cl_period" localSheetId="1">настройки!#REF!</definedName>
    <definedName name="cl_postpay" localSheetId="1">настройки!#REF!</definedName>
    <definedName name="cl_prepay" localSheetId="1">настройки!#REF!</definedName>
    <definedName name="cl_ref_stat" localSheetId="1">настройки!$Y$4</definedName>
    <definedName name="cl_stat" localSheetId="1">настройки!$E$4</definedName>
    <definedName name="cl_tasks" localSheetId="1">настройки!$A$4</definedName>
    <definedName name="header_row" localSheetId="2">'план янв 24-дек 24'!$A$7</definedName>
    <definedName name="month_beg" localSheetId="1">настройки!$H$6</definedName>
    <definedName name="month_end" localSheetId="1">настройки!$H$7</definedName>
    <definedName name="plan" localSheetId="2">'план янв 24-дек 24'!$D$1</definedName>
    <definedName name="prepay_day_count" localSheetId="1">настройки!#REF!</definedName>
    <definedName name="year_beg" localSheetId="1">настройки!$I$6</definedName>
    <definedName name="year_end" localSheetId="1">настройки!$I$7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19" l="1"/>
  <c r="D9" i="119"/>
  <c r="D10" i="119"/>
  <c r="D11" i="119"/>
  <c r="D12" i="119"/>
  <c r="D13" i="119"/>
  <c r="D14" i="119"/>
  <c r="D15" i="119"/>
  <c r="D16" i="119"/>
  <c r="D17" i="119"/>
  <c r="D18" i="119"/>
  <c r="D19" i="119"/>
  <c r="D20" i="119"/>
  <c r="D21" i="119"/>
  <c r="D22" i="119"/>
  <c r="D23" i="119"/>
  <c r="D24" i="119"/>
  <c r="D25" i="119"/>
  <c r="D26" i="119"/>
  <c r="D27" i="119"/>
  <c r="D28" i="119"/>
  <c r="D29" i="119"/>
  <c r="D30" i="119"/>
  <c r="D31" i="119"/>
  <c r="D32" i="119"/>
  <c r="D33" i="119"/>
  <c r="D34" i="119"/>
  <c r="D35" i="119"/>
  <c r="D36" i="119"/>
  <c r="D37" i="119"/>
  <c r="D38" i="119"/>
  <c r="D39" i="119"/>
  <c r="D40" i="119"/>
  <c r="D41" i="119"/>
  <c r="D42" i="119"/>
  <c r="D43" i="119"/>
  <c r="D44" i="119"/>
  <c r="D45" i="119"/>
  <c r="D46" i="119"/>
  <c r="D47" i="119"/>
  <c r="D48" i="119"/>
  <c r="D49" i="119"/>
  <c r="D50" i="119"/>
  <c r="D51" i="119"/>
  <c r="D52" i="119"/>
  <c r="D53" i="119"/>
  <c r="D54" i="119"/>
  <c r="D55" i="119"/>
  <c r="D56" i="119"/>
  <c r="D57" i="119"/>
  <c r="D58" i="119"/>
  <c r="D59" i="119"/>
  <c r="D60" i="119"/>
  <c r="D61" i="119"/>
  <c r="D62" i="119"/>
  <c r="D63" i="119"/>
  <c r="D64" i="119"/>
  <c r="D65" i="119"/>
  <c r="D66" i="119"/>
  <c r="D67" i="119"/>
  <c r="D68" i="119"/>
  <c r="D69" i="119"/>
  <c r="D70" i="119"/>
  <c r="D71" i="119"/>
  <c r="D72" i="119"/>
  <c r="D73" i="119"/>
  <c r="D74" i="119"/>
  <c r="D75" i="119"/>
  <c r="D76" i="119"/>
  <c r="D77" i="119"/>
  <c r="D78" i="119"/>
  <c r="D79" i="119"/>
  <c r="D80" i="119"/>
  <c r="D81" i="119"/>
  <c r="D82" i="119"/>
  <c r="D83" i="119"/>
  <c r="D84" i="119"/>
  <c r="D85" i="119"/>
  <c r="D86" i="119"/>
  <c r="D87" i="119"/>
  <c r="D88" i="119"/>
  <c r="D1113" i="1" l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</calcChain>
</file>

<file path=xl/sharedStrings.xml><?xml version="1.0" encoding="utf-8"?>
<sst xmlns="http://schemas.openxmlformats.org/spreadsheetml/2006/main" count="910" uniqueCount="149">
  <si>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</si>
  <si>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</si>
  <si>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</si>
  <si>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</si>
  <si>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</si>
  <si>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</si>
  <si>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</si>
  <si>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</si>
  <si>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</si>
  <si>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</si>
  <si>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Год</t>
  </si>
  <si>
    <t>Месяц</t>
  </si>
  <si>
    <t>Справочные данные</t>
  </si>
  <si>
    <t>Праздники по пр. календарю</t>
  </si>
  <si>
    <t>Настройки построения</t>
  </si>
  <si>
    <t>январь</t>
  </si>
  <si>
    <t>.</t>
  </si>
  <si>
    <t>НАИМЕНОВАНИЕ ПЛАНА:</t>
  </si>
  <si>
    <t>Дата начала</t>
  </si>
  <si>
    <t>Дни</t>
  </si>
  <si>
    <t>Период планирования</t>
  </si>
  <si>
    <t>Начало периода</t>
  </si>
  <si>
    <t>Конец периода</t>
  </si>
  <si>
    <t>Дата окончания</t>
  </si>
  <si>
    <t>Введите свое наименование плана</t>
  </si>
  <si>
    <t>*Даты вводятся через всплывающий календарь двойным кликом на ячейке</t>
  </si>
  <si>
    <t>Текущие задачи</t>
  </si>
  <si>
    <t>*Укажите период планирования для построения календаря</t>
  </si>
  <si>
    <t>*Укажите задачи и подзадачи</t>
  </si>
  <si>
    <t>декабрь</t>
  </si>
  <si>
    <t>Статус</t>
  </si>
  <si>
    <t>Статусы</t>
  </si>
  <si>
    <t>в работе</t>
  </si>
  <si>
    <t>выполнено</t>
  </si>
  <si>
    <t>ожидание</t>
  </si>
  <si>
    <t>просрочено</t>
  </si>
  <si>
    <t>не выполнено</t>
  </si>
  <si>
    <t>отменено</t>
  </si>
  <si>
    <t>Этапы принятия Программы развития</t>
  </si>
  <si>
    <t>Постановка Цели и Задач Программы</t>
  </si>
  <si>
    <t>Публичные обсуждения</t>
  </si>
  <si>
    <t>Принятие Прораммы Развития</t>
  </si>
  <si>
    <t>Ответственный</t>
  </si>
  <si>
    <t xml:space="preserve">Ответственные </t>
  </si>
  <si>
    <t>Начальник ДОЛ</t>
  </si>
  <si>
    <t>Старший администратор</t>
  </si>
  <si>
    <t>Администратор Город Мастеров</t>
  </si>
  <si>
    <t>Администратор по инерьеру</t>
  </si>
  <si>
    <t>Завхоз</t>
  </si>
  <si>
    <t>Шеф-повар</t>
  </si>
  <si>
    <t>Зимние каникулы</t>
  </si>
  <si>
    <t>Весенние каникулы</t>
  </si>
  <si>
    <t>Летняя смена "0"</t>
  </si>
  <si>
    <t>Летняя смена "1"</t>
  </si>
  <si>
    <t>Летняя смена "2"</t>
  </si>
  <si>
    <t>Летняя смена "3"</t>
  </si>
  <si>
    <t>Летняя смена "4"</t>
  </si>
  <si>
    <t>Осенние каникулы</t>
  </si>
  <si>
    <t>Разработка программ каникулярных смен</t>
  </si>
  <si>
    <t>Разработка адаптивных программ</t>
  </si>
  <si>
    <t>"Дари Добро"</t>
  </si>
  <si>
    <t>"Книга Дружбы"</t>
  </si>
  <si>
    <t>"Калейдоскоп Поволжья"</t>
  </si>
  <si>
    <t>Разработка  ДОО программ</t>
  </si>
  <si>
    <t>ПДОО "ЭтноТанец"</t>
  </si>
  <si>
    <t>ПДОО "Калейдоскоп Поволжья" (Пушкинская карта)</t>
  </si>
  <si>
    <t xml:space="preserve">ПДОО "Гончарный круг" </t>
  </si>
  <si>
    <t xml:space="preserve">ПДОО "Художественная мастерская" </t>
  </si>
  <si>
    <t xml:space="preserve">ПДОО "Золотая струна" </t>
  </si>
  <si>
    <t>Разработка красткосрочных программ</t>
  </si>
  <si>
    <t>"Семейный заезд" Зима</t>
  </si>
  <si>
    <t>"Семейный заезд" Весна</t>
  </si>
  <si>
    <t>"Семейный заезд" Осень</t>
  </si>
  <si>
    <t>"Первоклассные каникулы" Зима</t>
  </si>
  <si>
    <t>"Первоклассные каникулы" Весна</t>
  </si>
  <si>
    <t>Участие в конкурсах</t>
  </si>
  <si>
    <t>Лучший лагерь РФ</t>
  </si>
  <si>
    <t>Спасибо за Лето</t>
  </si>
  <si>
    <t>Гранты "РосМолодежь"</t>
  </si>
  <si>
    <t xml:space="preserve">Модернизация инфраструктуры </t>
  </si>
  <si>
    <t>Оформление, обновление стендов в корпусах</t>
  </si>
  <si>
    <t>Устранение недостатков по СанПин в корпусах</t>
  </si>
  <si>
    <t>Методическое наполнение, следование концепции ДОЛ, тематических смен и заездов в корпусах, Клубе, Городе Мастеров</t>
  </si>
  <si>
    <t xml:space="preserve">Ремонт мягкой мебели в корпусах </t>
  </si>
  <si>
    <t xml:space="preserve">Ремонт сантехники в корпусах </t>
  </si>
  <si>
    <t>ГРАНТ по доступной среде</t>
  </si>
  <si>
    <t xml:space="preserve">Установка бактерицидных ламп в сан узлах корпусов </t>
  </si>
  <si>
    <t>Получение Паспорта доступности</t>
  </si>
  <si>
    <t>Получение образовательной лицензии для ДОЛ</t>
  </si>
  <si>
    <t xml:space="preserve">Установка аттракциона Монетный двор </t>
  </si>
  <si>
    <t xml:space="preserve">Ремонт освещения на уличной сцены, модернизация </t>
  </si>
  <si>
    <t>Ремонт и настройка АПС</t>
  </si>
  <si>
    <t>Установка неоновых ламп в Клубе</t>
  </si>
  <si>
    <t>Комплектация Соляной комнаты</t>
  </si>
  <si>
    <t>Комплектация Сенсорной комнаты</t>
  </si>
  <si>
    <t>Установка датчиков, сенсорики по территории и в корпусах</t>
  </si>
  <si>
    <t>Строительство спортивной площадки для детейй с ОВЗ</t>
  </si>
  <si>
    <t>Установка комплекса "Дом Совы"</t>
  </si>
  <si>
    <t>Обустройство кабинета психолога</t>
  </si>
  <si>
    <t>Строительство  и модернизация доступной среды ДОЛ</t>
  </si>
  <si>
    <t>Исправление и устройство по рекомендациям в Песпорте доступности</t>
  </si>
  <si>
    <t>Подготовка и проведение имиджевых мероприятий ДОЛ</t>
  </si>
  <si>
    <t>Разработка концепции ведения соц.сетей ДОЛ</t>
  </si>
  <si>
    <t>Разработка проекта "Мирас сэяхэт буенча" (ребенок-блогер путешествует по ДОЛ)</t>
  </si>
  <si>
    <t>Производство сувенирной продукции (посуда, швейные изделия и др)</t>
  </si>
  <si>
    <t>Разработка бренда ДОЛ "Мирас-Наследие" (мерч, раздатка)</t>
  </si>
  <si>
    <t>Проведение мастер-классов по программе "Пушкинская карта"</t>
  </si>
  <si>
    <t>Проведение Дней открытых дверей ДОЛ</t>
  </si>
  <si>
    <t>Создание видеоролика по итогам проведения ЛОК 2024</t>
  </si>
  <si>
    <t>Создание рекламной презентации ДОЛ, буклетов, баннеров, виндеров</t>
  </si>
  <si>
    <t>Разработка адаптивного меню для утвержденных программ</t>
  </si>
  <si>
    <t xml:space="preserve">Работа со СМИ, публикации, продвижение контента </t>
  </si>
  <si>
    <t xml:space="preserve">Строительство лагеря-спутника (Палаточный городок) </t>
  </si>
  <si>
    <t>Строительство и рекнструкция объектов общего пользования</t>
  </si>
  <si>
    <t>Благоустройство территоии ДОЛ: подъездные пути, парковка, пандусы, дорожки, установка тактильной плитки</t>
  </si>
  <si>
    <t>Строительство пляжной зоны ДОЛ (1 очередь)</t>
  </si>
  <si>
    <t xml:space="preserve">Устройство ПГ на территории ДОЛ </t>
  </si>
  <si>
    <t>Организация деятельности по повышению уровня профмастерства педагогических кадров</t>
  </si>
  <si>
    <t>Обеспечение методической помощи педагогам, вожатым</t>
  </si>
  <si>
    <t>Обучение студентов в школе вожатых, курирование</t>
  </si>
  <si>
    <t>Методические встречи и мозговой штурм</t>
  </si>
  <si>
    <t>Модернизация организационной структуры ДОЛ</t>
  </si>
  <si>
    <t>Разработка функциональной модели структуры ДОЛ</t>
  </si>
  <si>
    <t>Разработка системыпоощрения и стимулирования сотрудников ДОЛ</t>
  </si>
  <si>
    <t>Вступление в профсоюз работников</t>
  </si>
  <si>
    <t>Врач</t>
  </si>
  <si>
    <t xml:space="preserve">Повышение квалификации Врача и Педагога-психолога по линии работы с детьми с ОВЗ </t>
  </si>
  <si>
    <t>Разработка программы медицинского сопровождения в адаптивных и инклюзивных сменах</t>
  </si>
  <si>
    <t>пн</t>
  </si>
  <si>
    <t>вт</t>
  </si>
  <si>
    <t>ср</t>
  </si>
  <si>
    <t>чт</t>
  </si>
  <si>
    <t>пт</t>
  </si>
  <si>
    <t>сб</t>
  </si>
  <si>
    <t>в</t>
  </si>
  <si>
    <t>вс</t>
  </si>
  <si>
    <t>январь 2024</t>
  </si>
  <si>
    <t>февраль 2024</t>
  </si>
  <si>
    <t>март 2024</t>
  </si>
  <si>
    <t>апрель 2024</t>
  </si>
  <si>
    <t>май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</si>
  <si>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</si>
  <si>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</si>
  <si>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</si>
  <si>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</si>
  <si>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</si>
  <si>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</si>
  <si>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>декабрь 2024</t>
  </si>
  <si>
    <t>Дорожная карта ДОЛ "Мирас-Наследие"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</si>
</sst>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Border="1"/>
    <xf numFmtId="0" fontId="0" fillId="0" borderId="8" xfId="0" applyBorder="1"/>
    <xf numFmtId="14" fontId="0" fillId="0" borderId="9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0" fillId="0" borderId="12" xfId="0" applyBorder="1" applyAlignment="1">
      <alignment vertical="center" wrapText="1"/>
    </xf>
    <xf numFmtId="0" fontId="5" fillId="0" borderId="0" xfId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14" fontId="2" fillId="4" borderId="20" xfId="0" applyNumberFormat="1" applyFont="1" applyFill="1" applyBorder="1" applyAlignment="1">
      <alignment horizontal="center"/>
    </xf>
    <xf numFmtId="49" fontId="2" fillId="4" borderId="21" xfId="0" applyNumberFormat="1" applyFont="1" applyFill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2" xfId="0" applyFont="1" applyBorder="1" applyAlignment="1">
      <alignment horizontal="centerContinuous" wrapText="1"/>
    </xf>
    <xf numFmtId="0" fontId="0" fillId="0" borderId="22" xfId="0" applyBorder="1" applyAlignment="1">
      <alignment horizontal="centerContinuous" vertical="center" wrapText="1"/>
    </xf>
    <xf numFmtId="0" fontId="5" fillId="0" borderId="22" xfId="1" applyBorder="1" applyAlignment="1">
      <alignment horizontal="centerContinuous" vertical="center"/>
    </xf>
    <xf numFmtId="0" fontId="5" fillId="0" borderId="5" xfId="1" applyBorder="1" applyAlignment="1">
      <alignment horizontal="centerContinuous" vertical="center"/>
    </xf>
    <xf numFmtId="0" fontId="8" fillId="0" borderId="0" xfId="0" applyFont="1" applyBorder="1" applyAlignment="1">
      <alignment horizontal="left" wrapText="1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49" fontId="2" fillId="4" borderId="23" xfId="0" applyNumberFormat="1" applyFont="1" applyFill="1" applyBorder="1" applyAlignment="1">
      <alignment horizontal="left"/>
    </xf>
    <xf numFmtId="14" fontId="2" fillId="4" borderId="23" xfId="0" applyNumberFormat="1" applyFon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/>
    </xf>
    <xf numFmtId="14" fontId="0" fillId="0" borderId="24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2" fillId="4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wrapText="1"/>
    </xf>
    <xf numFmtId="3" fontId="0" fillId="5" borderId="0" xfId="0" applyNumberFormat="1" applyFill="1" applyBorder="1" applyAlignment="1">
      <alignment horizontal="center" wrapText="1"/>
    </xf>
    <xf numFmtId="3" fontId="2" fillId="4" borderId="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 wrapText="1"/>
    </xf>
    <xf numFmtId="0" fontId="5" fillId="0" borderId="0" xfId="1" applyBorder="1" applyAlignment="1">
      <alignment vertical="center" wrapText="1"/>
    </xf>
    <xf numFmtId="0" fontId="5" fillId="0" borderId="5" xfId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21" xfId="0" applyNumberFormat="1" applyBorder="1" applyAlignment="1">
      <alignment horizontal="left" wrapText="1"/>
    </xf>
    <xf numFmtId="49" fontId="0" fillId="0" borderId="23" xfId="0" applyNumberFormat="1" applyBorder="1" applyAlignment="1">
      <alignment horizontal="left" wrapText="1"/>
    </xf>
    <xf numFmtId="49" fontId="2" fillId="4" borderId="23" xfId="0" applyNumberFormat="1" applyFont="1" applyFill="1" applyBorder="1" applyAlignment="1">
      <alignment horizontal="left" wrapText="1"/>
    </xf>
    <xf numFmtId="49" fontId="0" fillId="0" borderId="27" xfId="0" applyNumberFormat="1" applyBorder="1" applyAlignment="1">
      <alignment horizontal="left"/>
    </xf>
    <xf numFmtId="14" fontId="0" fillId="0" borderId="27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49" fontId="2" fillId="4" borderId="27" xfId="0" applyNumberFormat="1" applyFont="1" applyFill="1" applyBorder="1" applyAlignment="1">
      <alignment horizontal="left"/>
    </xf>
    <xf numFmtId="14" fontId="2" fillId="4" borderId="27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49" fontId="0" fillId="0" borderId="27" xfId="0" applyNumberFormat="1" applyBorder="1" applyAlignment="1">
      <alignment horizontal="left" wrapText="1"/>
    </xf>
    <xf numFmtId="49" fontId="1" fillId="0" borderId="27" xfId="0" applyNumberFormat="1" applyFont="1" applyFill="1" applyBorder="1" applyAlignment="1">
      <alignment horizontal="left"/>
    </xf>
    <xf numFmtId="14" fontId="2" fillId="0" borderId="27" xfId="0" applyNumberFormat="1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49" fontId="2" fillId="4" borderId="27" xfId="0" applyNumberFormat="1" applyFont="1" applyFill="1" applyBorder="1" applyAlignment="1">
      <alignment horizontal="left" wrapText="1"/>
    </xf>
    <xf numFmtId="49" fontId="2" fillId="4" borderId="28" xfId="0" applyNumberFormat="1" applyFont="1" applyFill="1" applyBorder="1" applyAlignment="1">
      <alignment horizontal="left" vertical="center"/>
    </xf>
    <xf numFmtId="14" fontId="2" fillId="4" borderId="28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wrapText="1"/>
    </xf>
    <xf numFmtId="3" fontId="0" fillId="5" borderId="34" xfId="0" applyNumberFormat="1" applyFill="1" applyBorder="1" applyAlignment="1">
      <alignment horizontal="center" wrapText="1"/>
    </xf>
    <xf numFmtId="3" fontId="2" fillId="4" borderId="34" xfId="0" applyNumberFormat="1" applyFont="1" applyFill="1" applyBorder="1" applyAlignment="1">
      <alignment horizontal="center" wrapText="1"/>
    </xf>
    <xf numFmtId="0" fontId="0" fillId="0" borderId="23" xfId="0" applyBorder="1"/>
    <xf numFmtId="0" fontId="2" fillId="0" borderId="3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4" xfId="0" applyFill="1" applyBorder="1"/>
    <xf numFmtId="0" fontId="0" fillId="4" borderId="26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3" xfId="0" applyFill="1" applyBorder="1"/>
    <xf numFmtId="0" fontId="0" fillId="0" borderId="0" xfId="0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01"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6" tint="0.59996337778862885"/>
        </patternFill>
      </fill>
    </dxf>
  </dxfs>
  <tableStyles count="0" defaultTableStyle="TableStyleMedium2" defaultPivotStyle="PivotStyleMedium9"/>
  <colors>
    <mruColors>
      <color rgb="FFFFFF00"/>
      <color rgb="FFFFFF66"/>
      <color rgb="FF99FF66"/>
      <color rgb="FF00FF00"/>
      <color rgb="FFCCFF33"/>
      <color rgb="FFFFCCCC"/>
      <color rgb="FFDEFDCF"/>
      <color rgb="FFF2FFCD"/>
      <color rgb="FFE3FF93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1595439</xdr:colOff>
      <xdr:row>0</xdr:row>
      <xdr:rowOff>64817</xdr:rowOff>
    </xdr:from>
    <xdr:to>
      <xdr:col>0</xdr:col>
      <xdr:colOff>3190875</xdr:colOff>
      <xdr:row>0</xdr:row>
      <xdr:rowOff>392900</xdr:rowOff>
    </xdr:to>
    <xdr:sp macro="[0]!AddRecord_click" textlink="">
      <xdr:nvSpPr>
        <xdr:cNvPr id="2" name="Скругленный 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5439" y="64817"/>
          <a:ext cx="1595436" cy="328083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latin typeface="+mn-lt"/>
              <a:ea typeface="Verdana" panose="020B0604030504040204" pitchFamily="34" charset="0"/>
            </a:rPr>
            <a:t>Добавить подзадачу</a:t>
          </a:r>
        </a:p>
      </xdr:txBody>
    </xdr:sp>
    <xdr:clientData fPrintsWithSheet="0"/>
  </xdr:twoCellAnchor>
  <xdr:twoCellAnchor editAs="absolute">
    <xdr:from>
      <xdr:col>0</xdr:col>
      <xdr:colOff>3254634</xdr:colOff>
      <xdr:row>0</xdr:row>
      <xdr:rowOff>64817</xdr:rowOff>
    </xdr:from>
    <xdr:to>
      <xdr:col>1</xdr:col>
      <xdr:colOff>669131</xdr:colOff>
      <xdr:row>0</xdr:row>
      <xdr:rowOff>392900</xdr:rowOff>
    </xdr:to>
    <xdr:sp macro="[0]!DelRecordOrGroup_click" textlink="">
      <xdr:nvSpPr>
        <xdr:cNvPr id="6" name="Скругленный 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54634" y="64817"/>
          <a:ext cx="1269741" cy="328083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latin typeface="+mn-lt"/>
              <a:ea typeface="Verdana" panose="020B0604030504040204" pitchFamily="34" charset="0"/>
            </a:rPr>
            <a:t>Удалить строку </a:t>
          </a:r>
        </a:p>
      </xdr:txBody>
    </xdr:sp>
    <xdr:clientData fPrintsWithSheet="0"/>
  </xdr:twoCellAnchor>
  <xdr:twoCellAnchor editAs="absolute">
    <xdr:from>
      <xdr:col>4</xdr:col>
      <xdr:colOff>1105669</xdr:colOff>
      <xdr:row>0</xdr:row>
      <xdr:rowOff>76723</xdr:rowOff>
    </xdr:from>
    <xdr:to>
      <xdr:col>7</xdr:col>
      <xdr:colOff>50005</xdr:colOff>
      <xdr:row>0</xdr:row>
      <xdr:rowOff>404806</xdr:rowOff>
    </xdr:to>
    <xdr:sp macro="[0]!CreatePlan_click" textlink="">
      <xdr:nvSpPr>
        <xdr:cNvPr id="7" name="Скругленный 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92257" y="76723"/>
          <a:ext cx="4611711" cy="328083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>
              <a:latin typeface="+mn-lt"/>
              <a:ea typeface="Verdana" panose="020B0604030504040204" pitchFamily="34" charset="0"/>
            </a:rPr>
            <a:t>ПОСТРОИТЬ</a:t>
          </a:r>
          <a:r>
            <a:rPr lang="ru-RU" sz="1400" b="1" baseline="0">
              <a:latin typeface="+mn-lt"/>
              <a:ea typeface="Verdana" panose="020B0604030504040204" pitchFamily="34" charset="0"/>
            </a:rPr>
            <a:t> ПЛАН</a:t>
          </a:r>
          <a:endParaRPr lang="ru-RU" sz="1400" b="1">
            <a:latin typeface="+mn-lt"/>
            <a:ea typeface="Verdana" panose="020B0604030504040204" pitchFamily="34" charset="0"/>
          </a:endParaRPr>
        </a:p>
      </xdr:txBody>
    </xdr:sp>
    <xdr:clientData fPrintsWithSheet="0"/>
  </xdr:twoCellAnchor>
  <xdr:twoCellAnchor editAs="absolute">
    <xdr:from>
      <xdr:col>0</xdr:col>
      <xdr:colOff>61118</xdr:colOff>
      <xdr:row>0</xdr:row>
      <xdr:rowOff>57149</xdr:rowOff>
    </xdr:from>
    <xdr:to>
      <xdr:col>0</xdr:col>
      <xdr:colOff>1547812</xdr:colOff>
      <xdr:row>0</xdr:row>
      <xdr:rowOff>392906</xdr:rowOff>
    </xdr:to>
    <xdr:sp macro="[0]!AddGroup_click" textlink="">
      <xdr:nvSpPr>
        <xdr:cNvPr id="5" name="Скругленный 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118" y="57149"/>
          <a:ext cx="1486694" cy="335757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latin typeface="+mn-lt"/>
              <a:ea typeface="Verdana" panose="020B0604030504040204" pitchFamily="34" charset="0"/>
            </a:rPr>
            <a:t>Добавить</a:t>
          </a:r>
          <a:r>
            <a:rPr lang="ru-RU" sz="1200" b="1" baseline="0">
              <a:latin typeface="+mn-lt"/>
              <a:ea typeface="Verdana" panose="020B0604030504040204" pitchFamily="34" charset="0"/>
            </a:rPr>
            <a:t> задачу</a:t>
          </a:r>
          <a:endParaRPr lang="ru-RU" sz="1200" b="1">
            <a:latin typeface="+mn-lt"/>
            <a:ea typeface="Verdana" panose="020B0604030504040204" pitchFamily="34" charset="0"/>
          </a:endParaRPr>
        </a:p>
      </xdr:txBody>
    </xdr:sp>
    <xdr:clientData fPrintsWithSheet="0"/>
  </xdr:twoCellAnchor>
  <xdr:twoCellAnchor editAs="absolute">
    <xdr:from>
      <xdr:col>1</xdr:col>
      <xdr:colOff>728655</xdr:colOff>
      <xdr:row>0</xdr:row>
      <xdr:rowOff>64818</xdr:rowOff>
    </xdr:from>
    <xdr:to>
      <xdr:col>2</xdr:col>
      <xdr:colOff>907256</xdr:colOff>
      <xdr:row>0</xdr:row>
      <xdr:rowOff>392901</xdr:rowOff>
    </xdr:to>
    <xdr:sp macro="[0]!ClearWorkerList_click" textlink="">
      <xdr:nvSpPr>
        <xdr:cNvPr id="8" name="Скругленный 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83899" y="64818"/>
          <a:ext cx="1440663" cy="328083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latin typeface="+mn-lt"/>
              <a:ea typeface="Verdana" panose="020B0604030504040204" pitchFamily="34" charset="0"/>
            </a:rPr>
            <a:t>Очистить</a:t>
          </a:r>
          <a:r>
            <a:rPr lang="ru-RU" sz="1200" b="1" baseline="0">
              <a:latin typeface="+mn-lt"/>
              <a:ea typeface="Verdana" panose="020B0604030504040204" pitchFamily="34" charset="0"/>
            </a:rPr>
            <a:t> список</a:t>
          </a:r>
          <a:r>
            <a:rPr lang="ru-RU" sz="1200" b="1">
              <a:latin typeface="+mn-lt"/>
              <a:ea typeface="Verdana" panose="020B0604030504040204" pitchFamily="34" charset="0"/>
            </a:rPr>
            <a:t>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D12" sqref="D12"/>
    </sheetView>
  </sheetViews>
  <sheetFormatPr defaultRowHeight="14.4" x14ac:dyDescent="0.3"/>
  <cols>
    <col min="1" max="1" width="30.44140625" customWidth="1"/>
  </cols>
  <sheetData>
    <row r="1" spans="1:1" x14ac:dyDescent="0.3">
      <c r="A1" s="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125</v>
      </c>
    </row>
    <row r="8" spans="1:1" x14ac:dyDescent="0.3">
      <c r="A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rgb="FFFFFF99"/>
  </sheetPr>
  <dimension ref="A1:AZ1818"/>
  <sheetViews>
    <sheetView zoomScaleNormal="100" workbookViewId="0">
      <pane ySplit="4" topLeftCell="A50" activePane="bottomLeft" state="frozen"/>
      <selection pane="bottomLeft" activeCell="C101" sqref="C101"/>
    </sheetView>
  </sheetViews>
  <sheetFormatPr defaultRowHeight="14.4" x14ac:dyDescent="0.3"/>
  <cols>
    <col min="1" max="1" width="57.88671875" style="2" customWidth="1"/>
    <col min="2" max="2" width="19" style="2" customWidth="1"/>
    <col min="3" max="3" width="19" style="51" customWidth="1"/>
    <col min="4" max="4" width="9.109375" style="10" customWidth="1"/>
    <col min="5" max="5" width="37.5546875" style="56" customWidth="1"/>
    <col min="6" max="6" width="20.33203125" style="83" customWidth="1"/>
    <col min="7" max="7" width="27.109375" customWidth="1"/>
    <col min="8" max="8" width="29.44140625" customWidth="1"/>
    <col min="9" max="9" width="14.109375" customWidth="1"/>
    <col min="10" max="10" width="3.44140625" style="15" customWidth="1"/>
    <col min="11" max="11" width="14.6640625" customWidth="1"/>
    <col min="12" max="19" width="14.6640625" hidden="1" customWidth="1"/>
    <col min="20" max="24" width="9.109375" hidden="1" customWidth="1"/>
    <col min="25" max="25" width="20.88671875" hidden="1" customWidth="1"/>
    <col min="26" max="42" width="9.109375" customWidth="1"/>
    <col min="43" max="45" width="8.88671875" customWidth="1"/>
  </cols>
  <sheetData>
    <row r="1" spans="1:52" s="6" customFormat="1" ht="36" customHeight="1" x14ac:dyDescent="0.3">
      <c r="A1" s="28"/>
      <c r="B1" s="20"/>
      <c r="C1" s="49"/>
      <c r="D1" s="27"/>
      <c r="E1" s="27"/>
      <c r="F1" s="81"/>
      <c r="G1" s="130"/>
      <c r="H1" s="131"/>
      <c r="I1" s="131"/>
      <c r="J1" s="12"/>
      <c r="K1" s="31"/>
      <c r="L1" s="26"/>
      <c r="M1" s="26"/>
      <c r="N1" s="26"/>
      <c r="O1" s="26"/>
      <c r="P1" s="32"/>
      <c r="AB1" s="7"/>
      <c r="AE1" s="7"/>
    </row>
    <row r="2" spans="1:52" s="6" customFormat="1" ht="14.25" customHeight="1" x14ac:dyDescent="0.3">
      <c r="A2" s="53" t="s">
        <v>28</v>
      </c>
      <c r="B2" s="132" t="s">
        <v>25</v>
      </c>
      <c r="C2" s="132"/>
      <c r="D2" s="132"/>
      <c r="E2" s="54"/>
      <c r="F2" s="61"/>
      <c r="G2" s="47"/>
      <c r="H2" s="47"/>
      <c r="I2" s="47"/>
      <c r="J2" s="12"/>
      <c r="K2" s="48"/>
      <c r="L2" s="26"/>
      <c r="M2" t="s">
        <v>15</v>
      </c>
      <c r="N2" t="s">
        <v>1</v>
      </c>
      <c r="O2" t="s">
        <v>2</v>
      </c>
      <c r="P2" t="s">
        <v>3</v>
      </c>
      <c r="Q2" t="s">
        <v>0</v>
      </c>
      <c r="R2" t="s">
        <v>4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s="6" t="s">
        <v>29</v>
      </c>
      <c r="AE2" s="7"/>
    </row>
    <row r="3" spans="1:52" s="21" customFormat="1" ht="18" customHeight="1" x14ac:dyDescent="0.35">
      <c r="A3" s="30" t="s">
        <v>17</v>
      </c>
      <c r="B3" s="57" t="s">
        <v>24</v>
      </c>
      <c r="C3" s="58"/>
      <c r="D3" s="59"/>
      <c r="E3" s="60"/>
      <c r="F3" s="82"/>
      <c r="G3" s="52" t="s">
        <v>27</v>
      </c>
      <c r="H3" s="20"/>
      <c r="I3" s="20"/>
      <c r="J3" s="20"/>
      <c r="K3" s="31"/>
      <c r="L3" s="26"/>
      <c r="M3">
        <v>2020</v>
      </c>
      <c r="N3">
        <v>2021</v>
      </c>
      <c r="O3">
        <v>2022</v>
      </c>
      <c r="P3">
        <v>2023</v>
      </c>
      <c r="Q3">
        <v>2024</v>
      </c>
      <c r="R3">
        <v>2025</v>
      </c>
      <c r="S3">
        <v>2026</v>
      </c>
      <c r="T3">
        <v>2027</v>
      </c>
      <c r="U3">
        <v>2028</v>
      </c>
      <c r="V3">
        <v>2029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46.5" customHeight="1" x14ac:dyDescent="0.3">
      <c r="A4" s="34" t="s">
        <v>26</v>
      </c>
      <c r="B4" s="35" t="s">
        <v>18</v>
      </c>
      <c r="C4" s="37" t="s">
        <v>23</v>
      </c>
      <c r="D4" s="36" t="s">
        <v>19</v>
      </c>
      <c r="E4" s="35" t="s">
        <v>42</v>
      </c>
      <c r="F4" s="35" t="s">
        <v>30</v>
      </c>
      <c r="G4" s="127" t="s">
        <v>14</v>
      </c>
      <c r="H4" s="128"/>
      <c r="I4" s="129"/>
      <c r="J4" s="8"/>
      <c r="K4" s="5" t="s">
        <v>12</v>
      </c>
      <c r="L4" s="33"/>
      <c r="M4" s="26"/>
      <c r="N4" s="26"/>
      <c r="O4" s="26"/>
      <c r="P4" s="26"/>
      <c r="Y4" s="5" t="s">
        <v>31</v>
      </c>
    </row>
    <row r="5" spans="1:52" ht="15.6" x14ac:dyDescent="0.3">
      <c r="A5" s="68" t="s">
        <v>38</v>
      </c>
      <c r="B5" s="73">
        <v>45292</v>
      </c>
      <c r="C5" s="73">
        <v>45306</v>
      </c>
      <c r="D5" s="69">
        <v>15</v>
      </c>
      <c r="E5" s="69"/>
      <c r="F5" s="69"/>
      <c r="G5" s="40" t="s">
        <v>20</v>
      </c>
      <c r="H5" s="40" t="s">
        <v>11</v>
      </c>
      <c r="I5" s="40" t="s">
        <v>10</v>
      </c>
      <c r="J5" s="14"/>
      <c r="K5" s="125" t="s">
        <v>13</v>
      </c>
      <c r="L5" s="11"/>
      <c r="M5" s="11"/>
      <c r="N5" s="11"/>
      <c r="O5" s="11"/>
      <c r="P5" s="11"/>
      <c r="Y5" t="s">
        <v>32</v>
      </c>
      <c r="AY5" s="8"/>
      <c r="AZ5" s="1"/>
    </row>
    <row r="6" spans="1:52" x14ac:dyDescent="0.3">
      <c r="A6" s="70" t="s">
        <v>39</v>
      </c>
      <c r="B6" s="71">
        <v>45292</v>
      </c>
      <c r="C6" s="71">
        <v>45297</v>
      </c>
      <c r="D6" s="72">
        <v>6</v>
      </c>
      <c r="E6" s="74" t="s">
        <v>44</v>
      </c>
      <c r="F6" s="74" t="s">
        <v>33</v>
      </c>
      <c r="G6" s="38" t="s">
        <v>21</v>
      </c>
      <c r="H6" s="39" t="s">
        <v>15</v>
      </c>
      <c r="I6" s="39">
        <v>2024</v>
      </c>
      <c r="J6" s="14"/>
      <c r="K6" s="126"/>
      <c r="L6" s="11"/>
      <c r="M6" s="11"/>
      <c r="N6" s="11"/>
      <c r="O6" s="11"/>
      <c r="P6" s="11"/>
      <c r="Y6" t="s">
        <v>33</v>
      </c>
    </row>
    <row r="7" spans="1:52" x14ac:dyDescent="0.3">
      <c r="A7" s="46" t="s">
        <v>40</v>
      </c>
      <c r="B7" s="42">
        <v>45299</v>
      </c>
      <c r="C7" s="42">
        <v>45302</v>
      </c>
      <c r="D7" s="43">
        <v>4</v>
      </c>
      <c r="E7" s="74" t="s">
        <v>44</v>
      </c>
      <c r="F7" s="74" t="s">
        <v>33</v>
      </c>
      <c r="G7" s="38" t="s">
        <v>22</v>
      </c>
      <c r="H7" s="39" t="s">
        <v>29</v>
      </c>
      <c r="I7" s="39">
        <v>2024</v>
      </c>
      <c r="J7" s="13"/>
      <c r="K7" s="18">
        <v>45292</v>
      </c>
      <c r="U7" s="4"/>
      <c r="Y7" t="s">
        <v>34</v>
      </c>
    </row>
    <row r="8" spans="1:52" x14ac:dyDescent="0.3">
      <c r="A8" s="46" t="s">
        <v>41</v>
      </c>
      <c r="B8" s="42">
        <v>45300</v>
      </c>
      <c r="C8" s="42">
        <v>45306</v>
      </c>
      <c r="D8" s="43">
        <v>7</v>
      </c>
      <c r="E8" s="74" t="s">
        <v>44</v>
      </c>
      <c r="F8" s="74" t="s">
        <v>33</v>
      </c>
      <c r="J8" s="14"/>
      <c r="K8" s="19">
        <v>45293</v>
      </c>
      <c r="Y8" t="s">
        <v>35</v>
      </c>
    </row>
    <row r="9" spans="1:52" x14ac:dyDescent="0.3">
      <c r="A9" s="65" t="s">
        <v>58</v>
      </c>
      <c r="B9" s="66">
        <v>45307</v>
      </c>
      <c r="C9" s="66">
        <v>45362</v>
      </c>
      <c r="D9" s="67">
        <v>56</v>
      </c>
      <c r="E9" s="75"/>
      <c r="F9" s="80"/>
      <c r="J9" s="14"/>
      <c r="K9" s="19">
        <v>45294</v>
      </c>
      <c r="N9" s="4"/>
      <c r="Y9" t="s">
        <v>36</v>
      </c>
    </row>
    <row r="10" spans="1:52" ht="18.75" customHeight="1" x14ac:dyDescent="0.3">
      <c r="A10" s="46" t="s">
        <v>50</v>
      </c>
      <c r="B10" s="42">
        <v>45307</v>
      </c>
      <c r="C10" s="42">
        <v>45312</v>
      </c>
      <c r="D10" s="43">
        <v>6</v>
      </c>
      <c r="E10" s="74" t="s">
        <v>45</v>
      </c>
      <c r="F10" s="74" t="s">
        <v>33</v>
      </c>
      <c r="J10" s="23" t="s">
        <v>16</v>
      </c>
      <c r="K10" s="19">
        <v>45295</v>
      </c>
      <c r="Y10" t="s">
        <v>37</v>
      </c>
    </row>
    <row r="11" spans="1:52" ht="19.5" customHeight="1" x14ac:dyDescent="0.3">
      <c r="A11" s="46" t="s">
        <v>51</v>
      </c>
      <c r="B11" s="42">
        <v>45313</v>
      </c>
      <c r="C11" s="42">
        <v>45316</v>
      </c>
      <c r="D11" s="43">
        <v>4</v>
      </c>
      <c r="E11" s="74" t="s">
        <v>45</v>
      </c>
      <c r="F11" s="74" t="s">
        <v>33</v>
      </c>
      <c r="J11" s="23" t="s">
        <v>16</v>
      </c>
      <c r="K11" s="19">
        <v>45296</v>
      </c>
      <c r="Z11" s="9"/>
      <c r="AA11" s="9"/>
      <c r="AB11" s="9">
        <v>3</v>
      </c>
      <c r="AC11" s="9"/>
      <c r="AD11" s="9"/>
    </row>
    <row r="12" spans="1:52" ht="19.5" customHeight="1" x14ac:dyDescent="0.3">
      <c r="A12" s="46" t="s">
        <v>52</v>
      </c>
      <c r="B12" s="42">
        <v>45317</v>
      </c>
      <c r="C12" s="42">
        <v>45322</v>
      </c>
      <c r="D12" s="43">
        <v>6</v>
      </c>
      <c r="E12" s="74" t="s">
        <v>45</v>
      </c>
      <c r="F12" s="74" t="s">
        <v>33</v>
      </c>
      <c r="J12" s="14"/>
      <c r="K12" s="19">
        <v>45297</v>
      </c>
      <c r="AC12" s="9"/>
      <c r="AD12" s="9"/>
      <c r="AE12" s="9">
        <v>106</v>
      </c>
      <c r="AG12" s="9">
        <v>52</v>
      </c>
    </row>
    <row r="13" spans="1:52" x14ac:dyDescent="0.3">
      <c r="A13" s="46" t="s">
        <v>53</v>
      </c>
      <c r="B13" s="63">
        <v>45323</v>
      </c>
      <c r="C13" s="63">
        <v>45327</v>
      </c>
      <c r="D13" s="64">
        <v>5</v>
      </c>
      <c r="E13" s="74" t="s">
        <v>45</v>
      </c>
      <c r="F13" s="74" t="s">
        <v>33</v>
      </c>
      <c r="J13" s="14"/>
      <c r="K13" s="19">
        <v>45298</v>
      </c>
      <c r="AD13">
        <v>1</v>
      </c>
    </row>
    <row r="14" spans="1:52" ht="19.5" customHeight="1" x14ac:dyDescent="0.3">
      <c r="A14" s="46" t="s">
        <v>54</v>
      </c>
      <c r="B14" s="63">
        <v>45328</v>
      </c>
      <c r="C14" s="63">
        <v>45333</v>
      </c>
      <c r="D14" s="64">
        <v>6</v>
      </c>
      <c r="E14" s="74" t="s">
        <v>45</v>
      </c>
      <c r="F14" s="74" t="s">
        <v>33</v>
      </c>
      <c r="J14" s="14"/>
      <c r="K14" s="19">
        <v>45299</v>
      </c>
    </row>
    <row r="15" spans="1:52" ht="19.5" customHeight="1" x14ac:dyDescent="0.3">
      <c r="A15" s="46" t="s">
        <v>55</v>
      </c>
      <c r="B15" s="63">
        <v>45334</v>
      </c>
      <c r="C15" s="63">
        <v>45339</v>
      </c>
      <c r="D15" s="64">
        <v>6</v>
      </c>
      <c r="E15" s="74" t="s">
        <v>45</v>
      </c>
      <c r="F15" s="74" t="s">
        <v>33</v>
      </c>
      <c r="J15" s="14"/>
      <c r="K15" s="19">
        <v>45413</v>
      </c>
    </row>
    <row r="16" spans="1:52" ht="15.75" customHeight="1" x14ac:dyDescent="0.3">
      <c r="A16" s="46" t="s">
        <v>56</v>
      </c>
      <c r="B16" s="63">
        <v>45341</v>
      </c>
      <c r="C16" s="63">
        <v>45351</v>
      </c>
      <c r="D16" s="64">
        <v>11</v>
      </c>
      <c r="E16" s="74" t="s">
        <v>45</v>
      </c>
      <c r="F16" s="74" t="s">
        <v>33</v>
      </c>
      <c r="J16" s="14"/>
      <c r="K16" s="19">
        <v>45421</v>
      </c>
    </row>
    <row r="17" spans="1:12" x14ac:dyDescent="0.3">
      <c r="A17" s="62" t="s">
        <v>57</v>
      </c>
      <c r="B17" s="63">
        <v>45352</v>
      </c>
      <c r="C17" s="63">
        <v>45355</v>
      </c>
      <c r="D17" s="64">
        <v>4</v>
      </c>
      <c r="E17" s="74" t="s">
        <v>45</v>
      </c>
      <c r="F17" s="74" t="s">
        <v>33</v>
      </c>
      <c r="J17" s="14"/>
      <c r="K17" s="19">
        <v>45455</v>
      </c>
      <c r="L17" s="24"/>
    </row>
    <row r="18" spans="1:12" x14ac:dyDescent="0.3">
      <c r="A18" s="62" t="s">
        <v>74</v>
      </c>
      <c r="B18" s="63">
        <v>45356</v>
      </c>
      <c r="C18" s="63">
        <v>45360</v>
      </c>
      <c r="D18" s="64">
        <v>5</v>
      </c>
      <c r="E18" s="74" t="s">
        <v>45</v>
      </c>
      <c r="F18" s="74" t="s">
        <v>32</v>
      </c>
      <c r="J18" s="14"/>
      <c r="K18" s="19"/>
      <c r="L18" s="24"/>
    </row>
    <row r="19" spans="1:12" x14ac:dyDescent="0.3">
      <c r="A19" s="62" t="s">
        <v>73</v>
      </c>
      <c r="B19" s="63">
        <v>45362</v>
      </c>
      <c r="C19" s="63">
        <v>45366</v>
      </c>
      <c r="D19" s="64">
        <v>5</v>
      </c>
      <c r="E19" s="74" t="s">
        <v>45</v>
      </c>
      <c r="F19" s="74" t="s">
        <v>32</v>
      </c>
      <c r="J19" s="14"/>
      <c r="K19" s="19">
        <v>45600</v>
      </c>
      <c r="L19" s="25"/>
    </row>
    <row r="20" spans="1:12" x14ac:dyDescent="0.3">
      <c r="A20" s="45" t="s">
        <v>59</v>
      </c>
      <c r="B20" s="44">
        <v>45306</v>
      </c>
      <c r="C20" s="44">
        <v>45322</v>
      </c>
      <c r="D20" s="41">
        <v>17</v>
      </c>
      <c r="E20" s="75"/>
      <c r="F20" s="74" t="s">
        <v>33</v>
      </c>
      <c r="J20" s="14"/>
      <c r="K20" s="19"/>
    </row>
    <row r="21" spans="1:12" x14ac:dyDescent="0.3">
      <c r="A21" s="46" t="s">
        <v>60</v>
      </c>
      <c r="B21" s="42">
        <v>45306</v>
      </c>
      <c r="C21" s="42">
        <v>45311</v>
      </c>
      <c r="D21" s="43">
        <v>6</v>
      </c>
      <c r="E21" s="74" t="s">
        <v>44</v>
      </c>
      <c r="F21" s="74" t="s">
        <v>33</v>
      </c>
      <c r="K21" s="19"/>
    </row>
    <row r="22" spans="1:12" x14ac:dyDescent="0.3">
      <c r="A22" s="46" t="s">
        <v>61</v>
      </c>
      <c r="B22" s="42">
        <v>45313</v>
      </c>
      <c r="C22" s="42">
        <v>45318</v>
      </c>
      <c r="D22" s="43">
        <v>6</v>
      </c>
      <c r="E22" s="74" t="s">
        <v>44</v>
      </c>
      <c r="F22" s="74" t="s">
        <v>33</v>
      </c>
      <c r="K22" s="19"/>
    </row>
    <row r="23" spans="1:12" x14ac:dyDescent="0.3">
      <c r="A23" s="46" t="s">
        <v>62</v>
      </c>
      <c r="B23" s="42">
        <v>45306</v>
      </c>
      <c r="C23" s="42">
        <v>45322</v>
      </c>
      <c r="D23" s="43">
        <v>17</v>
      </c>
      <c r="E23" s="74" t="s">
        <v>44</v>
      </c>
      <c r="F23" s="80" t="s">
        <v>33</v>
      </c>
      <c r="K23" s="19"/>
    </row>
    <row r="24" spans="1:12" x14ac:dyDescent="0.3">
      <c r="A24" s="62" t="s">
        <v>110</v>
      </c>
      <c r="B24" s="63">
        <v>45306</v>
      </c>
      <c r="C24" s="63">
        <v>45322</v>
      </c>
      <c r="D24" s="64">
        <v>17</v>
      </c>
      <c r="E24" s="74" t="s">
        <v>49</v>
      </c>
      <c r="F24" s="74" t="s">
        <v>33</v>
      </c>
      <c r="K24" s="3"/>
    </row>
    <row r="25" spans="1:12" ht="28.8" x14ac:dyDescent="0.3">
      <c r="A25" s="85" t="s">
        <v>127</v>
      </c>
      <c r="B25" s="63">
        <v>45306</v>
      </c>
      <c r="C25" s="63">
        <v>45322</v>
      </c>
      <c r="D25" s="64">
        <v>17</v>
      </c>
      <c r="E25" s="74" t="s">
        <v>125</v>
      </c>
      <c r="F25" s="74" t="s">
        <v>32</v>
      </c>
      <c r="K25" s="3"/>
    </row>
    <row r="26" spans="1:12" x14ac:dyDescent="0.3">
      <c r="A26" s="45" t="s">
        <v>63</v>
      </c>
      <c r="B26" s="44">
        <v>45544</v>
      </c>
      <c r="C26" s="44">
        <v>45597</v>
      </c>
      <c r="D26" s="41">
        <v>54</v>
      </c>
      <c r="E26" s="75"/>
      <c r="F26" s="74" t="s">
        <v>34</v>
      </c>
      <c r="K26" s="3"/>
    </row>
    <row r="27" spans="1:12" ht="18" customHeight="1" x14ac:dyDescent="0.3">
      <c r="A27" s="46" t="s">
        <v>64</v>
      </c>
      <c r="B27" s="42">
        <v>45544</v>
      </c>
      <c r="C27" s="42">
        <v>45550</v>
      </c>
      <c r="D27" s="43">
        <v>7</v>
      </c>
      <c r="E27" s="74" t="s">
        <v>44</v>
      </c>
      <c r="F27" s="74" t="s">
        <v>34</v>
      </c>
      <c r="K27" s="3"/>
    </row>
    <row r="28" spans="1:12" x14ac:dyDescent="0.3">
      <c r="A28" s="46" t="s">
        <v>65</v>
      </c>
      <c r="B28" s="42">
        <v>45551</v>
      </c>
      <c r="C28" s="42">
        <v>45558</v>
      </c>
      <c r="D28" s="43">
        <v>8</v>
      </c>
      <c r="E28" s="74" t="s">
        <v>44</v>
      </c>
      <c r="F28" s="74" t="s">
        <v>34</v>
      </c>
      <c r="K28" s="3"/>
    </row>
    <row r="29" spans="1:12" x14ac:dyDescent="0.3">
      <c r="A29" s="46" t="s">
        <v>66</v>
      </c>
      <c r="B29" s="42">
        <v>45559</v>
      </c>
      <c r="C29" s="42">
        <v>45565</v>
      </c>
      <c r="D29" s="43">
        <v>7</v>
      </c>
      <c r="E29" s="74" t="s">
        <v>46</v>
      </c>
      <c r="F29" s="74" t="s">
        <v>34</v>
      </c>
      <c r="K29" s="3"/>
    </row>
    <row r="30" spans="1:12" x14ac:dyDescent="0.3">
      <c r="A30" s="46" t="s">
        <v>67</v>
      </c>
      <c r="B30" s="42">
        <v>45566</v>
      </c>
      <c r="C30" s="42">
        <v>45572</v>
      </c>
      <c r="D30" s="43">
        <v>7</v>
      </c>
      <c r="E30" s="74" t="s">
        <v>44</v>
      </c>
      <c r="F30" s="74"/>
      <c r="K30" s="3"/>
    </row>
    <row r="31" spans="1:12" x14ac:dyDescent="0.3">
      <c r="A31" s="46" t="s">
        <v>68</v>
      </c>
      <c r="B31" s="63">
        <v>45579</v>
      </c>
      <c r="C31" s="63">
        <v>45597</v>
      </c>
      <c r="D31" s="64">
        <v>19</v>
      </c>
      <c r="E31" s="74" t="s">
        <v>44</v>
      </c>
      <c r="F31" s="74" t="s">
        <v>34</v>
      </c>
      <c r="K31" s="3"/>
    </row>
    <row r="32" spans="1:12" x14ac:dyDescent="0.3">
      <c r="A32" s="65" t="s">
        <v>69</v>
      </c>
      <c r="B32" s="66">
        <v>45558</v>
      </c>
      <c r="C32" s="66">
        <v>45596</v>
      </c>
      <c r="D32" s="67">
        <v>39</v>
      </c>
      <c r="E32" s="76"/>
      <c r="F32" s="74" t="s">
        <v>34</v>
      </c>
      <c r="K32" s="3"/>
    </row>
    <row r="33" spans="1:11" x14ac:dyDescent="0.3">
      <c r="A33" s="79" t="s">
        <v>70</v>
      </c>
      <c r="B33" s="77">
        <v>45558</v>
      </c>
      <c r="C33" s="77">
        <v>45565</v>
      </c>
      <c r="D33" s="78">
        <v>8</v>
      </c>
      <c r="E33" s="74" t="s">
        <v>45</v>
      </c>
      <c r="F33" s="74" t="s">
        <v>34</v>
      </c>
      <c r="K33" s="3"/>
    </row>
    <row r="34" spans="1:11" x14ac:dyDescent="0.3">
      <c r="A34" s="79" t="s">
        <v>71</v>
      </c>
      <c r="B34" s="42">
        <v>45572</v>
      </c>
      <c r="C34" s="42">
        <v>45579</v>
      </c>
      <c r="D34" s="43">
        <v>8</v>
      </c>
      <c r="E34" s="74" t="s">
        <v>45</v>
      </c>
      <c r="F34" s="74" t="s">
        <v>33</v>
      </c>
      <c r="K34" s="3"/>
    </row>
    <row r="35" spans="1:11" x14ac:dyDescent="0.3">
      <c r="A35" s="79" t="s">
        <v>72</v>
      </c>
      <c r="B35" s="42">
        <v>45586</v>
      </c>
      <c r="C35" s="42">
        <v>45596</v>
      </c>
      <c r="D35" s="43">
        <v>11</v>
      </c>
      <c r="E35" s="74" t="s">
        <v>45</v>
      </c>
      <c r="F35" s="74" t="s">
        <v>33</v>
      </c>
      <c r="K35" s="3"/>
    </row>
    <row r="36" spans="1:11" x14ac:dyDescent="0.3">
      <c r="A36" s="65" t="s">
        <v>87</v>
      </c>
      <c r="B36" s="66">
        <v>45383</v>
      </c>
      <c r="C36" s="66">
        <v>45412</v>
      </c>
      <c r="D36" s="67">
        <v>30</v>
      </c>
      <c r="E36" s="76" t="s">
        <v>44</v>
      </c>
      <c r="F36" s="74" t="s">
        <v>32</v>
      </c>
      <c r="K36" s="3"/>
    </row>
    <row r="37" spans="1:11" x14ac:dyDescent="0.3">
      <c r="A37" s="65" t="s">
        <v>88</v>
      </c>
      <c r="B37" s="66">
        <v>45474</v>
      </c>
      <c r="C37" s="66">
        <v>45565</v>
      </c>
      <c r="D37" s="67">
        <v>92</v>
      </c>
      <c r="E37" s="76" t="s">
        <v>44</v>
      </c>
      <c r="F37" s="74" t="s">
        <v>32</v>
      </c>
      <c r="K37" s="3"/>
    </row>
    <row r="38" spans="1:11" x14ac:dyDescent="0.3">
      <c r="A38" s="65" t="s">
        <v>75</v>
      </c>
      <c r="B38" s="66">
        <v>45292</v>
      </c>
      <c r="C38" s="66">
        <v>45646</v>
      </c>
      <c r="D38" s="67">
        <v>355</v>
      </c>
      <c r="E38" s="76"/>
      <c r="F38" s="74" t="s">
        <v>32</v>
      </c>
      <c r="K38" s="3"/>
    </row>
    <row r="39" spans="1:11" x14ac:dyDescent="0.3">
      <c r="A39" s="62" t="s">
        <v>85</v>
      </c>
      <c r="B39" s="63">
        <v>45327</v>
      </c>
      <c r="C39" s="63">
        <v>45381</v>
      </c>
      <c r="D39" s="64">
        <v>55</v>
      </c>
      <c r="E39" s="74" t="s">
        <v>44</v>
      </c>
      <c r="F39" s="74" t="s">
        <v>32</v>
      </c>
      <c r="K39" s="3"/>
    </row>
    <row r="40" spans="1:11" x14ac:dyDescent="0.3">
      <c r="A40" s="46" t="s">
        <v>76</v>
      </c>
      <c r="B40" s="42">
        <v>45537</v>
      </c>
      <c r="C40" s="42">
        <v>45551</v>
      </c>
      <c r="D40" s="43">
        <v>15</v>
      </c>
      <c r="E40" s="74" t="s">
        <v>44</v>
      </c>
      <c r="F40" s="74" t="s">
        <v>33</v>
      </c>
      <c r="K40" s="3"/>
    </row>
    <row r="41" spans="1:11" x14ac:dyDescent="0.3">
      <c r="A41" s="46" t="s">
        <v>77</v>
      </c>
      <c r="B41" s="42">
        <v>45537</v>
      </c>
      <c r="C41" s="42">
        <v>45560</v>
      </c>
      <c r="D41" s="43">
        <v>24</v>
      </c>
      <c r="E41" s="74" t="s">
        <v>45</v>
      </c>
      <c r="F41" s="74" t="s">
        <v>32</v>
      </c>
      <c r="K41" s="3"/>
    </row>
    <row r="42" spans="1:11" x14ac:dyDescent="0.3">
      <c r="A42" s="46" t="s">
        <v>78</v>
      </c>
      <c r="B42" s="42">
        <v>45553</v>
      </c>
      <c r="C42" s="42">
        <v>45646</v>
      </c>
      <c r="D42" s="43">
        <v>94</v>
      </c>
      <c r="E42" s="74" t="s">
        <v>45</v>
      </c>
      <c r="F42" s="74" t="s">
        <v>32</v>
      </c>
      <c r="K42" s="3"/>
    </row>
    <row r="43" spans="1:11" x14ac:dyDescent="0.3">
      <c r="A43" s="65" t="s">
        <v>79</v>
      </c>
      <c r="B43" s="66">
        <v>45413</v>
      </c>
      <c r="C43" s="66">
        <v>45657</v>
      </c>
      <c r="D43" s="67">
        <v>245</v>
      </c>
      <c r="E43" s="76"/>
      <c r="F43" s="74"/>
      <c r="K43" s="3"/>
    </row>
    <row r="44" spans="1:11" x14ac:dyDescent="0.3">
      <c r="A44" s="46" t="s">
        <v>80</v>
      </c>
      <c r="B44" s="42">
        <v>45413</v>
      </c>
      <c r="C44" s="42">
        <v>45596</v>
      </c>
      <c r="D44" s="43">
        <v>184</v>
      </c>
      <c r="E44" s="74" t="s">
        <v>47</v>
      </c>
      <c r="F44" s="74" t="s">
        <v>32</v>
      </c>
      <c r="K44" s="3"/>
    </row>
    <row r="45" spans="1:11" x14ac:dyDescent="0.3">
      <c r="A45" s="46" t="s">
        <v>81</v>
      </c>
      <c r="B45" s="42">
        <v>45413</v>
      </c>
      <c r="C45" s="42">
        <v>45437</v>
      </c>
      <c r="D45" s="43">
        <v>25</v>
      </c>
      <c r="E45" s="74" t="s">
        <v>47</v>
      </c>
      <c r="F45" s="74" t="s">
        <v>33</v>
      </c>
      <c r="K45" s="3"/>
    </row>
    <row r="46" spans="1:11" ht="43.2" x14ac:dyDescent="0.3">
      <c r="A46" s="84" t="s">
        <v>82</v>
      </c>
      <c r="B46" s="42">
        <v>45413</v>
      </c>
      <c r="C46" s="42">
        <v>45657</v>
      </c>
      <c r="D46" s="43">
        <v>245</v>
      </c>
      <c r="E46" s="74" t="s">
        <v>47</v>
      </c>
      <c r="F46" s="74" t="s">
        <v>32</v>
      </c>
      <c r="K46" s="3"/>
    </row>
    <row r="47" spans="1:11" x14ac:dyDescent="0.3">
      <c r="A47" s="46" t="s">
        <v>83</v>
      </c>
      <c r="B47" s="42">
        <v>45418</v>
      </c>
      <c r="C47" s="42">
        <v>45446</v>
      </c>
      <c r="D47" s="43">
        <v>29</v>
      </c>
      <c r="E47" s="74" t="s">
        <v>48</v>
      </c>
      <c r="F47" s="74" t="s">
        <v>33</v>
      </c>
      <c r="K47" s="3"/>
    </row>
    <row r="48" spans="1:11" x14ac:dyDescent="0.3">
      <c r="A48" s="46" t="s">
        <v>84</v>
      </c>
      <c r="B48" s="42">
        <v>45299</v>
      </c>
      <c r="C48" s="42">
        <v>45352</v>
      </c>
      <c r="D48" s="43">
        <v>54</v>
      </c>
      <c r="E48" s="74" t="s">
        <v>48</v>
      </c>
      <c r="F48" s="74" t="s">
        <v>33</v>
      </c>
      <c r="K48" s="3"/>
    </row>
    <row r="49" spans="1:11" x14ac:dyDescent="0.3">
      <c r="A49" s="46" t="s">
        <v>86</v>
      </c>
      <c r="B49" s="42">
        <v>45446</v>
      </c>
      <c r="C49" s="42">
        <v>45474</v>
      </c>
      <c r="D49" s="43">
        <v>29</v>
      </c>
      <c r="E49" s="74" t="s">
        <v>48</v>
      </c>
      <c r="F49" s="74" t="s">
        <v>33</v>
      </c>
      <c r="K49" s="3"/>
    </row>
    <row r="50" spans="1:11" x14ac:dyDescent="0.3">
      <c r="A50" s="62" t="s">
        <v>92</v>
      </c>
      <c r="B50" s="63">
        <v>45509</v>
      </c>
      <c r="C50" s="63">
        <v>45523</v>
      </c>
      <c r="D50" s="64">
        <v>15</v>
      </c>
      <c r="E50" s="74" t="s">
        <v>48</v>
      </c>
      <c r="F50" s="74" t="s">
        <v>33</v>
      </c>
      <c r="K50" s="3"/>
    </row>
    <row r="51" spans="1:11" x14ac:dyDescent="0.3">
      <c r="A51" s="46" t="s">
        <v>89</v>
      </c>
      <c r="B51" s="42">
        <v>45505</v>
      </c>
      <c r="C51" s="42">
        <v>45537</v>
      </c>
      <c r="D51" s="43">
        <v>33</v>
      </c>
      <c r="E51" s="74" t="s">
        <v>48</v>
      </c>
      <c r="F51" s="74" t="s">
        <v>33</v>
      </c>
      <c r="K51" s="3"/>
    </row>
    <row r="52" spans="1:11" x14ac:dyDescent="0.3">
      <c r="A52" s="62" t="s">
        <v>90</v>
      </c>
      <c r="B52" s="63">
        <v>45509</v>
      </c>
      <c r="C52" s="63">
        <v>45537</v>
      </c>
      <c r="D52" s="64">
        <v>29</v>
      </c>
      <c r="E52" s="74" t="s">
        <v>48</v>
      </c>
      <c r="F52" s="74" t="s">
        <v>33</v>
      </c>
      <c r="K52" s="3"/>
    </row>
    <row r="53" spans="1:11" x14ac:dyDescent="0.3">
      <c r="A53" s="62" t="s">
        <v>91</v>
      </c>
      <c r="B53" s="63">
        <v>45292</v>
      </c>
      <c r="C53" s="63">
        <v>45322</v>
      </c>
      <c r="D53" s="64">
        <v>31</v>
      </c>
      <c r="E53" s="74" t="s">
        <v>48</v>
      </c>
      <c r="F53" s="74" t="s">
        <v>33</v>
      </c>
      <c r="K53" s="3"/>
    </row>
    <row r="54" spans="1:11" x14ac:dyDescent="0.3">
      <c r="A54" s="65" t="s">
        <v>113</v>
      </c>
      <c r="B54" s="66"/>
      <c r="C54" s="66"/>
      <c r="D54" s="67"/>
      <c r="E54" s="76"/>
      <c r="F54" s="74"/>
      <c r="K54" s="3"/>
    </row>
    <row r="55" spans="1:11" x14ac:dyDescent="0.3">
      <c r="A55" s="46" t="s">
        <v>115</v>
      </c>
      <c r="B55" s="42">
        <v>45446</v>
      </c>
      <c r="C55" s="42">
        <v>45509</v>
      </c>
      <c r="D55" s="43">
        <v>64</v>
      </c>
      <c r="E55" s="74" t="s">
        <v>48</v>
      </c>
      <c r="F55" s="74" t="s">
        <v>33</v>
      </c>
      <c r="K55" s="3"/>
    </row>
    <row r="56" spans="1:11" x14ac:dyDescent="0.3">
      <c r="A56" s="46" t="s">
        <v>116</v>
      </c>
      <c r="B56" s="42">
        <v>45505</v>
      </c>
      <c r="C56" s="42">
        <v>45523</v>
      </c>
      <c r="D56" s="43">
        <v>19</v>
      </c>
      <c r="E56" s="74" t="s">
        <v>48</v>
      </c>
      <c r="F56" s="74" t="s">
        <v>33</v>
      </c>
      <c r="K56" s="3"/>
    </row>
    <row r="57" spans="1:11" x14ac:dyDescent="0.3">
      <c r="A57" s="62" t="s">
        <v>112</v>
      </c>
      <c r="B57" s="63">
        <v>45516</v>
      </c>
      <c r="C57" s="63">
        <v>45551</v>
      </c>
      <c r="D57" s="64">
        <v>36</v>
      </c>
      <c r="E57" s="74" t="s">
        <v>48</v>
      </c>
      <c r="F57" s="74" t="s">
        <v>33</v>
      </c>
      <c r="K57" s="3"/>
    </row>
    <row r="58" spans="1:11" x14ac:dyDescent="0.3">
      <c r="A58" s="65" t="s">
        <v>99</v>
      </c>
      <c r="B58" s="66">
        <v>45505</v>
      </c>
      <c r="C58" s="66">
        <v>45596</v>
      </c>
      <c r="D58" s="67">
        <v>92</v>
      </c>
      <c r="E58" s="76"/>
      <c r="F58" s="74"/>
      <c r="K58" s="3"/>
    </row>
    <row r="59" spans="1:11" x14ac:dyDescent="0.3">
      <c r="A59" s="46" t="s">
        <v>93</v>
      </c>
      <c r="B59" s="42">
        <v>45505</v>
      </c>
      <c r="C59" s="42">
        <v>45570</v>
      </c>
      <c r="D59" s="43">
        <v>66</v>
      </c>
      <c r="E59" s="74" t="s">
        <v>48</v>
      </c>
      <c r="F59" s="74" t="s">
        <v>32</v>
      </c>
      <c r="K59" s="3"/>
    </row>
    <row r="60" spans="1:11" x14ac:dyDescent="0.3">
      <c r="A60" s="46" t="s">
        <v>94</v>
      </c>
      <c r="B60" s="42">
        <v>45505</v>
      </c>
      <c r="C60" s="42">
        <v>45570</v>
      </c>
      <c r="D60" s="43">
        <v>66</v>
      </c>
      <c r="E60" s="74" t="s">
        <v>48</v>
      </c>
      <c r="F60" s="74" t="s">
        <v>32</v>
      </c>
      <c r="K60" s="3"/>
    </row>
    <row r="61" spans="1:11" x14ac:dyDescent="0.3">
      <c r="A61" s="46" t="s">
        <v>95</v>
      </c>
      <c r="B61" s="42">
        <v>45505</v>
      </c>
      <c r="C61" s="42">
        <v>45582</v>
      </c>
      <c r="D61" s="43">
        <v>78</v>
      </c>
      <c r="E61" s="74" t="s">
        <v>48</v>
      </c>
      <c r="F61" s="74" t="s">
        <v>32</v>
      </c>
      <c r="K61" s="3"/>
    </row>
    <row r="62" spans="1:11" ht="28.8" x14ac:dyDescent="0.3">
      <c r="A62" s="84" t="s">
        <v>114</v>
      </c>
      <c r="B62" s="42">
        <v>45537</v>
      </c>
      <c r="C62" s="42">
        <v>45596</v>
      </c>
      <c r="D62" s="43">
        <v>60</v>
      </c>
      <c r="E62" s="74" t="s">
        <v>48</v>
      </c>
      <c r="F62" s="74" t="s">
        <v>32</v>
      </c>
      <c r="K62" s="3"/>
    </row>
    <row r="63" spans="1:11" x14ac:dyDescent="0.3">
      <c r="A63" s="46" t="s">
        <v>96</v>
      </c>
      <c r="B63" s="42">
        <v>45537</v>
      </c>
      <c r="C63" s="42">
        <v>45566</v>
      </c>
      <c r="D63" s="43">
        <v>30</v>
      </c>
      <c r="E63" s="74" t="s">
        <v>48</v>
      </c>
      <c r="F63" s="74" t="s">
        <v>32</v>
      </c>
      <c r="K63" s="3"/>
    </row>
    <row r="64" spans="1:11" x14ac:dyDescent="0.3">
      <c r="A64" s="46" t="s">
        <v>97</v>
      </c>
      <c r="B64" s="42">
        <v>45558</v>
      </c>
      <c r="C64" s="42">
        <v>45579</v>
      </c>
      <c r="D64" s="43">
        <v>22</v>
      </c>
      <c r="E64" s="74" t="s">
        <v>48</v>
      </c>
      <c r="F64" s="74" t="s">
        <v>32</v>
      </c>
      <c r="K64" s="3"/>
    </row>
    <row r="65" spans="1:11" x14ac:dyDescent="0.3">
      <c r="A65" s="46" t="s">
        <v>98</v>
      </c>
      <c r="B65" s="42">
        <v>45558</v>
      </c>
      <c r="C65" s="42">
        <v>45581</v>
      </c>
      <c r="D65" s="43">
        <v>24</v>
      </c>
      <c r="E65" s="74" t="s">
        <v>45</v>
      </c>
      <c r="F65" s="74" t="s">
        <v>32</v>
      </c>
      <c r="K65" s="3"/>
    </row>
    <row r="66" spans="1:11" ht="28.8" x14ac:dyDescent="0.3">
      <c r="A66" s="84" t="s">
        <v>100</v>
      </c>
      <c r="B66" s="42">
        <v>45505</v>
      </c>
      <c r="C66" s="42">
        <v>45531</v>
      </c>
      <c r="D66" s="43">
        <v>27</v>
      </c>
      <c r="E66" s="74" t="s">
        <v>48</v>
      </c>
      <c r="F66" s="74" t="s">
        <v>33</v>
      </c>
      <c r="K66" s="3"/>
    </row>
    <row r="67" spans="1:11" x14ac:dyDescent="0.3">
      <c r="A67" s="65" t="s">
        <v>101</v>
      </c>
      <c r="B67" s="66">
        <v>45418</v>
      </c>
      <c r="C67" s="66">
        <v>45649</v>
      </c>
      <c r="D67" s="67">
        <v>232</v>
      </c>
      <c r="E67" s="76"/>
      <c r="F67" s="74"/>
      <c r="K67" s="3"/>
    </row>
    <row r="68" spans="1:11" x14ac:dyDescent="0.3">
      <c r="A68" s="46" t="s">
        <v>102</v>
      </c>
      <c r="B68" s="42">
        <v>45418</v>
      </c>
      <c r="C68" s="42">
        <v>45432</v>
      </c>
      <c r="D68" s="43">
        <v>15</v>
      </c>
      <c r="E68" s="74" t="s">
        <v>45</v>
      </c>
      <c r="F68" s="74" t="s">
        <v>33</v>
      </c>
      <c r="K68" s="3"/>
    </row>
    <row r="69" spans="1:11" ht="28.8" x14ac:dyDescent="0.3">
      <c r="A69" s="84" t="s">
        <v>103</v>
      </c>
      <c r="B69" s="42">
        <v>45413</v>
      </c>
      <c r="C69" s="42">
        <v>45432</v>
      </c>
      <c r="D69" s="43">
        <v>20</v>
      </c>
      <c r="E69" s="74" t="s">
        <v>44</v>
      </c>
      <c r="F69" s="74" t="s">
        <v>33</v>
      </c>
      <c r="K69" s="3"/>
    </row>
    <row r="70" spans="1:11" x14ac:dyDescent="0.3">
      <c r="A70" s="84" t="s">
        <v>105</v>
      </c>
      <c r="B70" s="42">
        <v>45444</v>
      </c>
      <c r="C70" s="42">
        <v>45649</v>
      </c>
      <c r="D70" s="43">
        <v>206</v>
      </c>
      <c r="E70" s="74" t="s">
        <v>44</v>
      </c>
      <c r="F70" s="74" t="s">
        <v>32</v>
      </c>
      <c r="K70" s="3"/>
    </row>
    <row r="71" spans="1:11" ht="28.8" x14ac:dyDescent="0.3">
      <c r="A71" s="84" t="s">
        <v>104</v>
      </c>
      <c r="B71" s="42">
        <v>45505</v>
      </c>
      <c r="C71" s="42">
        <v>45649</v>
      </c>
      <c r="D71" s="43">
        <v>145</v>
      </c>
      <c r="E71" s="74" t="s">
        <v>46</v>
      </c>
      <c r="F71" s="74" t="s">
        <v>32</v>
      </c>
      <c r="K71" s="3"/>
    </row>
    <row r="72" spans="1:11" x14ac:dyDescent="0.3">
      <c r="A72" s="84" t="s">
        <v>106</v>
      </c>
      <c r="B72" s="42">
        <v>45566</v>
      </c>
      <c r="C72" s="42">
        <v>45649</v>
      </c>
      <c r="D72" s="43">
        <v>84</v>
      </c>
      <c r="E72" s="74" t="s">
        <v>46</v>
      </c>
      <c r="F72" s="74" t="s">
        <v>32</v>
      </c>
      <c r="K72" s="3"/>
    </row>
    <row r="73" spans="1:11" x14ac:dyDescent="0.3">
      <c r="A73" s="84" t="s">
        <v>107</v>
      </c>
      <c r="B73" s="42">
        <v>45413</v>
      </c>
      <c r="C73" s="42">
        <v>45649</v>
      </c>
      <c r="D73" s="43">
        <v>237</v>
      </c>
      <c r="E73" s="74" t="s">
        <v>45</v>
      </c>
      <c r="F73" s="74" t="s">
        <v>32</v>
      </c>
      <c r="K73" s="3"/>
    </row>
    <row r="74" spans="1:11" x14ac:dyDescent="0.3">
      <c r="A74" s="84" t="s">
        <v>108</v>
      </c>
      <c r="B74" s="42">
        <v>45505</v>
      </c>
      <c r="C74" s="42">
        <v>45565</v>
      </c>
      <c r="D74" s="43">
        <v>61</v>
      </c>
      <c r="E74" s="74" t="s">
        <v>45</v>
      </c>
      <c r="F74" s="74" t="s">
        <v>32</v>
      </c>
      <c r="K74" s="3"/>
    </row>
    <row r="75" spans="1:11" ht="28.8" x14ac:dyDescent="0.3">
      <c r="A75" s="84" t="s">
        <v>109</v>
      </c>
      <c r="B75" s="42">
        <v>45413</v>
      </c>
      <c r="C75" s="42">
        <v>45596</v>
      </c>
      <c r="D75" s="43">
        <v>184</v>
      </c>
      <c r="E75" s="74" t="s">
        <v>45</v>
      </c>
      <c r="F75" s="74" t="s">
        <v>32</v>
      </c>
      <c r="K75" s="3"/>
    </row>
    <row r="76" spans="1:11" x14ac:dyDescent="0.3">
      <c r="A76" s="46" t="s">
        <v>111</v>
      </c>
      <c r="B76" s="42">
        <v>45418</v>
      </c>
      <c r="C76" s="42">
        <v>45628</v>
      </c>
      <c r="D76" s="43">
        <v>211</v>
      </c>
      <c r="E76" s="74" t="s">
        <v>44</v>
      </c>
      <c r="F76" s="74" t="s">
        <v>32</v>
      </c>
      <c r="K76" s="3"/>
    </row>
    <row r="77" spans="1:11" ht="28.8" x14ac:dyDescent="0.3">
      <c r="A77" s="86" t="s">
        <v>117</v>
      </c>
      <c r="B77" s="66">
        <v>45299</v>
      </c>
      <c r="C77" s="66">
        <v>45635</v>
      </c>
      <c r="D77" s="67">
        <v>337</v>
      </c>
      <c r="E77" s="76"/>
      <c r="F77" s="74"/>
      <c r="K77" s="3"/>
    </row>
    <row r="78" spans="1:11" x14ac:dyDescent="0.3">
      <c r="A78" s="84" t="s">
        <v>118</v>
      </c>
      <c r="B78" s="42">
        <v>45306</v>
      </c>
      <c r="C78" s="42">
        <v>45425</v>
      </c>
      <c r="D78" s="43">
        <v>120</v>
      </c>
      <c r="E78" s="74" t="s">
        <v>45</v>
      </c>
      <c r="F78" s="74" t="s">
        <v>33</v>
      </c>
      <c r="K78" s="3"/>
    </row>
    <row r="79" spans="1:11" x14ac:dyDescent="0.3">
      <c r="A79" s="84" t="s">
        <v>119</v>
      </c>
      <c r="B79" s="42">
        <v>45323</v>
      </c>
      <c r="C79" s="42">
        <v>45432</v>
      </c>
      <c r="D79" s="43">
        <v>110</v>
      </c>
      <c r="E79" s="74" t="s">
        <v>45</v>
      </c>
      <c r="F79" s="74" t="s">
        <v>33</v>
      </c>
      <c r="K79" s="3"/>
    </row>
    <row r="80" spans="1:11" x14ac:dyDescent="0.3">
      <c r="A80" s="84" t="s">
        <v>120</v>
      </c>
      <c r="B80" s="42">
        <v>45600</v>
      </c>
      <c r="C80" s="42">
        <v>45642</v>
      </c>
      <c r="D80" s="43">
        <v>43</v>
      </c>
      <c r="E80" s="74" t="s">
        <v>44</v>
      </c>
      <c r="F80" s="74" t="s">
        <v>32</v>
      </c>
      <c r="K80" s="3"/>
    </row>
    <row r="81" spans="1:11" ht="28.8" x14ac:dyDescent="0.3">
      <c r="A81" s="85" t="s">
        <v>126</v>
      </c>
      <c r="B81" s="63">
        <v>45313</v>
      </c>
      <c r="C81" s="63">
        <v>45628</v>
      </c>
      <c r="D81" s="64">
        <v>316</v>
      </c>
      <c r="E81" s="74" t="s">
        <v>44</v>
      </c>
      <c r="F81" s="74" t="s">
        <v>32</v>
      </c>
      <c r="K81" s="3"/>
    </row>
    <row r="82" spans="1:11" x14ac:dyDescent="0.3">
      <c r="A82" s="65" t="s">
        <v>121</v>
      </c>
      <c r="B82" s="66">
        <v>45544</v>
      </c>
      <c r="C82" s="66">
        <v>45649</v>
      </c>
      <c r="D82" s="67">
        <v>106</v>
      </c>
      <c r="E82" s="76"/>
      <c r="F82" s="74"/>
      <c r="K82" s="3"/>
    </row>
    <row r="83" spans="1:11" x14ac:dyDescent="0.3">
      <c r="A83" s="84" t="s">
        <v>122</v>
      </c>
      <c r="B83" s="42">
        <v>45544</v>
      </c>
      <c r="C83" s="42">
        <v>45558</v>
      </c>
      <c r="D83" s="43">
        <v>15</v>
      </c>
      <c r="E83" s="74" t="s">
        <v>44</v>
      </c>
      <c r="F83" s="74" t="s">
        <v>32</v>
      </c>
      <c r="K83" s="3"/>
    </row>
    <row r="84" spans="1:11" ht="28.8" x14ac:dyDescent="0.3">
      <c r="A84" s="84" t="s">
        <v>123</v>
      </c>
      <c r="B84" s="42">
        <v>45565</v>
      </c>
      <c r="C84" s="42">
        <v>45580</v>
      </c>
      <c r="D84" s="43">
        <v>16</v>
      </c>
      <c r="E84" s="74" t="s">
        <v>44</v>
      </c>
      <c r="F84" s="74" t="s">
        <v>32</v>
      </c>
      <c r="K84" s="3"/>
    </row>
    <row r="85" spans="1:11" x14ac:dyDescent="0.3">
      <c r="A85" s="84" t="s">
        <v>124</v>
      </c>
      <c r="B85" s="42">
        <v>45566</v>
      </c>
      <c r="C85" s="42">
        <v>45596</v>
      </c>
      <c r="D85" s="43">
        <v>31</v>
      </c>
      <c r="E85" s="74" t="s">
        <v>44</v>
      </c>
      <c r="F85" s="74" t="s">
        <v>32</v>
      </c>
      <c r="K85" s="3"/>
    </row>
    <row r="86" spans="1:11" x14ac:dyDescent="0.3">
      <c r="A86" s="84"/>
      <c r="B86" s="42"/>
      <c r="C86" s="42"/>
      <c r="D86" s="43"/>
      <c r="E86" s="74"/>
      <c r="F86" s="74"/>
      <c r="K86" s="3"/>
    </row>
    <row r="87" spans="1:11" x14ac:dyDescent="0.3">
      <c r="A87" s="84"/>
      <c r="B87" s="42"/>
      <c r="C87" s="42"/>
      <c r="D87" s="43"/>
      <c r="E87" s="55"/>
      <c r="F87" s="74"/>
      <c r="K87" s="3"/>
    </row>
    <row r="88" spans="1:11" x14ac:dyDescent="0.3">
      <c r="A88" s="84"/>
      <c r="B88" s="42"/>
      <c r="C88" s="42"/>
      <c r="D88" s="43"/>
      <c r="E88" s="55"/>
      <c r="F88" s="74"/>
      <c r="K88" s="3"/>
    </row>
    <row r="89" spans="1:11" x14ac:dyDescent="0.3">
      <c r="A89" s="84"/>
      <c r="B89" s="42"/>
      <c r="C89" s="42"/>
      <c r="D89" s="43"/>
      <c r="E89" s="55"/>
      <c r="F89" s="74"/>
      <c r="K89" s="3"/>
    </row>
    <row r="90" spans="1:11" x14ac:dyDescent="0.3">
      <c r="A90" s="84"/>
      <c r="B90" s="42"/>
      <c r="C90" s="42"/>
      <c r="D90" s="43"/>
      <c r="E90" s="55"/>
      <c r="F90" s="74"/>
      <c r="K90" s="3"/>
    </row>
    <row r="91" spans="1:11" x14ac:dyDescent="0.3">
      <c r="A91" s="84"/>
      <c r="B91" s="42"/>
      <c r="C91" s="42"/>
      <c r="D91" s="43"/>
      <c r="E91" s="55"/>
      <c r="F91" s="74"/>
      <c r="K91" s="3"/>
    </row>
    <row r="92" spans="1:11" x14ac:dyDescent="0.3">
      <c r="A92" s="84"/>
      <c r="B92" s="42"/>
      <c r="C92" s="42"/>
      <c r="D92" s="43"/>
      <c r="E92" s="55"/>
      <c r="F92" s="74"/>
      <c r="K92" s="3"/>
    </row>
    <row r="93" spans="1:11" x14ac:dyDescent="0.3">
      <c r="A93" s="84"/>
      <c r="B93" s="42"/>
      <c r="C93" s="42"/>
      <c r="D93" s="43"/>
      <c r="E93" s="55"/>
      <c r="F93" s="74"/>
      <c r="K93" s="3"/>
    </row>
    <row r="94" spans="1:11" x14ac:dyDescent="0.3">
      <c r="A94" s="84"/>
      <c r="B94" s="42"/>
      <c r="C94" s="42"/>
      <c r="D94" s="43"/>
      <c r="E94" s="55"/>
      <c r="F94" s="74"/>
      <c r="K94" s="3"/>
    </row>
    <row r="95" spans="1:11" x14ac:dyDescent="0.3">
      <c r="A95" s="84"/>
      <c r="B95" s="42"/>
      <c r="C95" s="42"/>
      <c r="D95" s="43"/>
      <c r="E95" s="55"/>
      <c r="F95" s="74"/>
      <c r="K95" s="3"/>
    </row>
    <row r="96" spans="1:11" x14ac:dyDescent="0.3">
      <c r="A96" s="84"/>
      <c r="B96" s="42"/>
      <c r="C96" s="42"/>
      <c r="D96" s="43"/>
      <c r="E96" s="55"/>
      <c r="F96" s="74"/>
      <c r="K96" s="3"/>
    </row>
    <row r="97" spans="1:11" x14ac:dyDescent="0.3">
      <c r="A97" s="84"/>
      <c r="B97" s="42"/>
      <c r="C97" s="42"/>
      <c r="D97" s="43"/>
      <c r="E97" s="55"/>
      <c r="F97" s="74"/>
      <c r="K97" s="3"/>
    </row>
    <row r="98" spans="1:11" x14ac:dyDescent="0.3">
      <c r="A98" s="46"/>
      <c r="B98" s="42"/>
      <c r="C98" s="42"/>
      <c r="D98" s="43"/>
      <c r="E98" s="55"/>
      <c r="F98" s="74"/>
      <c r="K98" s="3"/>
    </row>
    <row r="99" spans="1:11" x14ac:dyDescent="0.3">
      <c r="A99" s="46"/>
      <c r="B99" s="42"/>
      <c r="C99" s="42"/>
      <c r="D99" s="43"/>
      <c r="E99" s="55"/>
      <c r="F99" s="74"/>
      <c r="K99" s="3"/>
    </row>
    <row r="100" spans="1:11" x14ac:dyDescent="0.3">
      <c r="A100" s="46"/>
      <c r="B100" s="42"/>
      <c r="C100" s="42"/>
      <c r="D100" s="43"/>
      <c r="E100" s="55"/>
      <c r="F100" s="74"/>
      <c r="K100" s="3"/>
    </row>
    <row r="101" spans="1:11" x14ac:dyDescent="0.3">
      <c r="A101" s="46"/>
      <c r="B101" s="42"/>
      <c r="C101" s="42"/>
      <c r="D101" s="43"/>
      <c r="E101" s="55"/>
      <c r="F101" s="74"/>
      <c r="K101" s="3"/>
    </row>
    <row r="102" spans="1:11" x14ac:dyDescent="0.3">
      <c r="A102" s="46"/>
      <c r="B102" s="42"/>
      <c r="C102" s="42"/>
      <c r="D102" s="43"/>
      <c r="E102" s="55"/>
      <c r="F102" s="74"/>
      <c r="K102" s="3"/>
    </row>
    <row r="103" spans="1:11" x14ac:dyDescent="0.3">
      <c r="A103" s="46"/>
      <c r="B103" s="42"/>
      <c r="C103" s="42"/>
      <c r="D103" s="43"/>
      <c r="E103" s="55"/>
      <c r="F103" s="74"/>
      <c r="K103" s="3"/>
    </row>
    <row r="104" spans="1:11" x14ac:dyDescent="0.3">
      <c r="A104" s="46"/>
      <c r="B104" s="42"/>
      <c r="C104" s="42"/>
      <c r="D104" s="43"/>
      <c r="E104" s="55"/>
      <c r="F104" s="74"/>
      <c r="K104" s="3"/>
    </row>
    <row r="105" spans="1:11" x14ac:dyDescent="0.3">
      <c r="A105" s="46"/>
      <c r="B105" s="42"/>
      <c r="C105" s="42"/>
      <c r="D105" s="43"/>
      <c r="E105" s="55"/>
      <c r="F105" s="74"/>
      <c r="K105" s="3"/>
    </row>
    <row r="106" spans="1:11" x14ac:dyDescent="0.3">
      <c r="A106" s="46"/>
      <c r="B106" s="42"/>
      <c r="C106" s="42"/>
      <c r="D106" s="43"/>
      <c r="E106" s="55"/>
      <c r="F106" s="74"/>
      <c r="K106" s="3"/>
    </row>
    <row r="107" spans="1:11" x14ac:dyDescent="0.3">
      <c r="A107" s="46"/>
      <c r="B107" s="42"/>
      <c r="C107" s="42"/>
      <c r="D107" s="43"/>
      <c r="E107" s="55"/>
      <c r="F107" s="74"/>
      <c r="K107" s="3"/>
    </row>
    <row r="108" spans="1:11" x14ac:dyDescent="0.3">
      <c r="A108" s="46"/>
      <c r="B108" s="42"/>
      <c r="C108" s="42"/>
      <c r="D108" s="43"/>
      <c r="E108" s="55"/>
      <c r="F108" s="74"/>
      <c r="K108" s="3"/>
    </row>
    <row r="109" spans="1:11" x14ac:dyDescent="0.3">
      <c r="A109" s="46"/>
      <c r="B109" s="42"/>
      <c r="C109" s="42"/>
      <c r="D109" s="43"/>
      <c r="E109" s="55"/>
      <c r="F109" s="74"/>
      <c r="K109" s="3"/>
    </row>
    <row r="110" spans="1:11" x14ac:dyDescent="0.3">
      <c r="A110" s="46"/>
      <c r="B110" s="42"/>
      <c r="C110" s="42"/>
      <c r="D110" s="43"/>
      <c r="E110" s="55"/>
      <c r="F110" s="74"/>
      <c r="K110" s="3"/>
    </row>
    <row r="111" spans="1:11" x14ac:dyDescent="0.3">
      <c r="A111" s="46"/>
      <c r="B111" s="42"/>
      <c r="C111" s="42"/>
      <c r="D111" s="43"/>
      <c r="E111" s="55"/>
      <c r="F111" s="74"/>
      <c r="K111" s="3"/>
    </row>
    <row r="112" spans="1:11" x14ac:dyDescent="0.3">
      <c r="A112" s="46"/>
      <c r="B112" s="42"/>
      <c r="C112" s="42"/>
      <c r="D112" s="43"/>
      <c r="E112" s="55"/>
      <c r="F112" s="74"/>
      <c r="K112" s="3"/>
    </row>
    <row r="113" spans="1:11" x14ac:dyDescent="0.3">
      <c r="A113" s="46"/>
      <c r="B113" s="42"/>
      <c r="C113" s="42"/>
      <c r="D113" s="43"/>
      <c r="E113" s="55"/>
      <c r="F113" s="74"/>
      <c r="K113" s="3"/>
    </row>
    <row r="114" spans="1:11" x14ac:dyDescent="0.3">
      <c r="A114" s="46"/>
      <c r="B114" s="42"/>
      <c r="C114" s="42"/>
      <c r="D114" s="43"/>
      <c r="E114" s="55"/>
      <c r="F114" s="74"/>
      <c r="K114" s="3"/>
    </row>
    <row r="115" spans="1:11" x14ac:dyDescent="0.3">
      <c r="A115" s="46"/>
      <c r="B115" s="42"/>
      <c r="C115" s="42"/>
      <c r="D115" s="43"/>
      <c r="E115" s="55"/>
      <c r="F115" s="74"/>
      <c r="K115" s="3"/>
    </row>
    <row r="116" spans="1:11" x14ac:dyDescent="0.3">
      <c r="A116" s="46"/>
      <c r="B116" s="42"/>
      <c r="C116" s="42"/>
      <c r="D116" s="43"/>
      <c r="E116" s="55"/>
      <c r="F116" s="74"/>
      <c r="K116" s="3"/>
    </row>
    <row r="117" spans="1:11" x14ac:dyDescent="0.3">
      <c r="A117" s="46"/>
      <c r="B117" s="42"/>
      <c r="C117" s="42"/>
      <c r="D117" s="43"/>
      <c r="E117" s="55"/>
      <c r="F117" s="74"/>
      <c r="K117" s="3"/>
    </row>
    <row r="118" spans="1:11" x14ac:dyDescent="0.3">
      <c r="A118" s="46"/>
      <c r="B118" s="42"/>
      <c r="C118" s="42"/>
      <c r="D118" s="43"/>
      <c r="E118" s="55"/>
      <c r="F118" s="74"/>
      <c r="K118" s="3"/>
    </row>
    <row r="119" spans="1:11" x14ac:dyDescent="0.3">
      <c r="A119" s="46"/>
      <c r="B119" s="42"/>
      <c r="C119" s="42"/>
      <c r="D119" s="43"/>
      <c r="E119" s="55"/>
      <c r="F119" s="74"/>
      <c r="K119" s="3"/>
    </row>
    <row r="120" spans="1:11" x14ac:dyDescent="0.3">
      <c r="A120" s="46"/>
      <c r="B120" s="42"/>
      <c r="C120" s="42"/>
      <c r="D120" s="43"/>
      <c r="E120" s="55"/>
      <c r="F120" s="74"/>
      <c r="K120" s="3"/>
    </row>
    <row r="121" spans="1:11" x14ac:dyDescent="0.3">
      <c r="A121" s="46"/>
      <c r="B121" s="42"/>
      <c r="C121" s="42"/>
      <c r="D121" s="43"/>
      <c r="E121" s="55"/>
      <c r="F121" s="74"/>
      <c r="K121" s="3"/>
    </row>
    <row r="122" spans="1:11" x14ac:dyDescent="0.3">
      <c r="A122" s="46"/>
      <c r="B122" s="42"/>
      <c r="C122" s="42"/>
      <c r="D122" s="43"/>
      <c r="E122" s="55"/>
      <c r="F122" s="74"/>
      <c r="K122" s="3"/>
    </row>
    <row r="123" spans="1:11" x14ac:dyDescent="0.3">
      <c r="A123" s="46"/>
      <c r="B123" s="42"/>
      <c r="C123" s="42"/>
      <c r="D123" s="43"/>
      <c r="E123" s="55"/>
      <c r="F123" s="74"/>
      <c r="K123" s="3"/>
    </row>
    <row r="124" spans="1:11" x14ac:dyDescent="0.3">
      <c r="A124" s="46"/>
      <c r="B124" s="42"/>
      <c r="C124" s="42"/>
      <c r="D124" s="43"/>
      <c r="E124" s="55"/>
      <c r="F124" s="74"/>
      <c r="K124" s="3"/>
    </row>
    <row r="125" spans="1:11" x14ac:dyDescent="0.3">
      <c r="A125" s="46"/>
      <c r="B125" s="42"/>
      <c r="C125" s="42"/>
      <c r="D125" s="43"/>
      <c r="E125" s="55"/>
      <c r="F125" s="74"/>
      <c r="K125" s="3"/>
    </row>
    <row r="126" spans="1:11" x14ac:dyDescent="0.3">
      <c r="A126" s="46"/>
      <c r="B126" s="42"/>
      <c r="C126" s="42"/>
      <c r="D126" s="43"/>
      <c r="E126" s="55"/>
      <c r="F126" s="74"/>
      <c r="K126" s="3"/>
    </row>
    <row r="127" spans="1:11" x14ac:dyDescent="0.3">
      <c r="A127" s="46"/>
      <c r="B127" s="42"/>
      <c r="C127" s="42"/>
      <c r="D127" s="43"/>
      <c r="E127" s="55"/>
      <c r="F127" s="74"/>
      <c r="K127" s="3"/>
    </row>
    <row r="128" spans="1:11" x14ac:dyDescent="0.3">
      <c r="A128" s="46"/>
      <c r="B128" s="42"/>
      <c r="C128" s="42"/>
      <c r="D128" s="43"/>
      <c r="E128" s="55"/>
      <c r="F128" s="74"/>
      <c r="K128" s="3"/>
    </row>
    <row r="129" spans="1:11" x14ac:dyDescent="0.3">
      <c r="A129" s="46"/>
      <c r="B129" s="42"/>
      <c r="C129" s="42"/>
      <c r="D129" s="43"/>
      <c r="E129" s="55"/>
      <c r="F129" s="74"/>
      <c r="K129" s="3"/>
    </row>
    <row r="130" spans="1:11" x14ac:dyDescent="0.3">
      <c r="A130" s="46"/>
      <c r="B130" s="42"/>
      <c r="C130" s="42"/>
      <c r="D130" s="43"/>
      <c r="E130" s="55"/>
      <c r="F130" s="74"/>
      <c r="K130" s="3"/>
    </row>
    <row r="131" spans="1:11" x14ac:dyDescent="0.3">
      <c r="A131" s="46"/>
      <c r="B131" s="42"/>
      <c r="C131" s="42"/>
      <c r="D131" s="43"/>
      <c r="E131" s="55"/>
      <c r="F131" s="74"/>
      <c r="K131" s="3"/>
    </row>
    <row r="132" spans="1:11" x14ac:dyDescent="0.3">
      <c r="A132" s="46"/>
      <c r="B132" s="42"/>
      <c r="C132" s="42"/>
      <c r="D132" s="43"/>
      <c r="E132" s="55"/>
      <c r="F132" s="74"/>
      <c r="K132" s="3"/>
    </row>
    <row r="133" spans="1:11" x14ac:dyDescent="0.3">
      <c r="A133" s="46"/>
      <c r="B133" s="42"/>
      <c r="C133" s="42"/>
      <c r="D133" s="43"/>
      <c r="E133" s="55"/>
      <c r="F133" s="74"/>
      <c r="K133" s="3"/>
    </row>
    <row r="134" spans="1:11" x14ac:dyDescent="0.3">
      <c r="A134" s="46"/>
      <c r="B134" s="42"/>
      <c r="C134" s="42"/>
      <c r="D134" s="43"/>
      <c r="E134" s="55"/>
      <c r="F134" s="74"/>
      <c r="K134" s="3"/>
    </row>
    <row r="135" spans="1:11" x14ac:dyDescent="0.3">
      <c r="A135" s="46"/>
      <c r="B135" s="42"/>
      <c r="C135" s="42"/>
      <c r="D135" s="43"/>
      <c r="E135" s="55"/>
      <c r="F135" s="74"/>
      <c r="K135" s="3"/>
    </row>
    <row r="136" spans="1:11" x14ac:dyDescent="0.3">
      <c r="A136" s="46"/>
      <c r="B136" s="42"/>
      <c r="C136" s="42"/>
      <c r="D136" s="43"/>
      <c r="E136" s="55"/>
      <c r="F136" s="74"/>
      <c r="K136" s="3"/>
    </row>
    <row r="137" spans="1:11" x14ac:dyDescent="0.3">
      <c r="A137" s="46"/>
      <c r="B137" s="42"/>
      <c r="C137" s="42"/>
      <c r="D137" s="43"/>
      <c r="E137" s="55"/>
      <c r="F137" s="74"/>
      <c r="K137" s="3"/>
    </row>
    <row r="138" spans="1:11" x14ac:dyDescent="0.3">
      <c r="A138" s="46"/>
      <c r="B138" s="42"/>
      <c r="C138" s="42"/>
      <c r="D138" s="43"/>
      <c r="E138" s="55"/>
      <c r="F138" s="74"/>
      <c r="K138" s="3"/>
    </row>
    <row r="139" spans="1:11" x14ac:dyDescent="0.3">
      <c r="A139" s="46"/>
      <c r="B139" s="42"/>
      <c r="C139" s="42"/>
      <c r="D139" s="43"/>
      <c r="E139" s="55"/>
      <c r="F139" s="74"/>
      <c r="K139" s="3"/>
    </row>
    <row r="140" spans="1:11" x14ac:dyDescent="0.3">
      <c r="A140" s="46"/>
      <c r="B140" s="42"/>
      <c r="C140" s="42"/>
      <c r="D140" s="43"/>
      <c r="E140" s="55"/>
      <c r="F140" s="74"/>
      <c r="K140" s="3"/>
    </row>
    <row r="141" spans="1:11" x14ac:dyDescent="0.3">
      <c r="A141" s="46"/>
      <c r="B141" s="42"/>
      <c r="C141" s="42"/>
      <c r="D141" s="43"/>
      <c r="E141" s="55"/>
      <c r="F141" s="74"/>
      <c r="K141" s="3"/>
    </row>
    <row r="142" spans="1:11" x14ac:dyDescent="0.3">
      <c r="A142" s="46"/>
      <c r="B142" s="42"/>
      <c r="C142" s="42"/>
      <c r="D142" s="43"/>
      <c r="E142" s="55"/>
      <c r="F142" s="74"/>
      <c r="K142" s="3"/>
    </row>
    <row r="143" spans="1:11" x14ac:dyDescent="0.3">
      <c r="A143" s="46"/>
      <c r="B143" s="42"/>
      <c r="C143" s="42"/>
      <c r="D143" s="43"/>
      <c r="E143" s="55"/>
      <c r="F143" s="74"/>
      <c r="K143" s="3"/>
    </row>
    <row r="144" spans="1:11" x14ac:dyDescent="0.3">
      <c r="A144" s="46"/>
      <c r="B144" s="42"/>
      <c r="C144" s="42"/>
      <c r="D144" s="43"/>
      <c r="E144" s="55"/>
      <c r="F144" s="74"/>
      <c r="K144" s="3"/>
    </row>
    <row r="145" spans="1:11" x14ac:dyDescent="0.3">
      <c r="A145" s="46"/>
      <c r="B145" s="42"/>
      <c r="C145" s="42"/>
      <c r="D145" s="43"/>
      <c r="E145" s="55"/>
      <c r="F145" s="74"/>
      <c r="K145" s="3"/>
    </row>
    <row r="146" spans="1:11" x14ac:dyDescent="0.3">
      <c r="A146" s="46"/>
      <c r="B146" s="42"/>
      <c r="C146" s="42"/>
      <c r="D146" s="43"/>
      <c r="E146" s="55"/>
      <c r="F146" s="74"/>
      <c r="K146" s="3"/>
    </row>
    <row r="147" spans="1:11" x14ac:dyDescent="0.3">
      <c r="A147" s="46"/>
      <c r="B147" s="42"/>
      <c r="C147" s="42"/>
      <c r="D147" s="43"/>
      <c r="E147" s="55"/>
      <c r="F147" s="74"/>
      <c r="K147" s="3"/>
    </row>
    <row r="148" spans="1:11" x14ac:dyDescent="0.3">
      <c r="A148" s="46"/>
      <c r="B148" s="42"/>
      <c r="C148" s="42"/>
      <c r="D148" s="43"/>
      <c r="E148" s="55"/>
      <c r="F148" s="74"/>
      <c r="K148" s="3"/>
    </row>
    <row r="149" spans="1:11" x14ac:dyDescent="0.3">
      <c r="A149" s="46"/>
      <c r="B149" s="42"/>
      <c r="C149" s="42"/>
      <c r="D149" s="43"/>
      <c r="E149" s="55"/>
      <c r="F149" s="74"/>
      <c r="K149" s="3"/>
    </row>
    <row r="150" spans="1:11" x14ac:dyDescent="0.3">
      <c r="A150" s="46"/>
      <c r="B150" s="42"/>
      <c r="C150" s="42"/>
      <c r="D150" s="43"/>
      <c r="E150" s="55"/>
      <c r="F150" s="74"/>
      <c r="K150" s="3"/>
    </row>
    <row r="151" spans="1:11" x14ac:dyDescent="0.3">
      <c r="A151" s="46"/>
      <c r="B151" s="42"/>
      <c r="C151" s="42"/>
      <c r="D151" s="43"/>
      <c r="E151" s="55"/>
      <c r="F151" s="74"/>
      <c r="K151" s="3"/>
    </row>
    <row r="152" spans="1:11" x14ac:dyDescent="0.3">
      <c r="A152" s="46"/>
      <c r="B152" s="42"/>
      <c r="C152" s="42"/>
      <c r="D152" s="43"/>
      <c r="E152" s="55"/>
      <c r="F152" s="74"/>
      <c r="K152" s="3"/>
    </row>
    <row r="153" spans="1:11" x14ac:dyDescent="0.3">
      <c r="A153" s="46"/>
      <c r="B153" s="42"/>
      <c r="C153" s="42"/>
      <c r="D153" s="43"/>
      <c r="E153" s="55"/>
      <c r="F153" s="74"/>
      <c r="K153" s="3"/>
    </row>
    <row r="154" spans="1:11" x14ac:dyDescent="0.3">
      <c r="A154" s="46"/>
      <c r="B154" s="42"/>
      <c r="C154" s="42"/>
      <c r="D154" s="43"/>
      <c r="E154" s="55"/>
      <c r="F154" s="74"/>
      <c r="K154" s="3"/>
    </row>
    <row r="155" spans="1:11" x14ac:dyDescent="0.3">
      <c r="A155" s="46"/>
      <c r="B155" s="42"/>
      <c r="C155" s="42"/>
      <c r="D155" s="43"/>
      <c r="E155" s="55"/>
      <c r="F155" s="74"/>
      <c r="K155" s="3"/>
    </row>
    <row r="156" spans="1:11" x14ac:dyDescent="0.3">
      <c r="A156" s="46"/>
      <c r="B156" s="42"/>
      <c r="C156" s="42"/>
      <c r="D156" s="43"/>
      <c r="E156" s="55"/>
      <c r="F156" s="74"/>
      <c r="K156" s="3"/>
    </row>
    <row r="157" spans="1:11" x14ac:dyDescent="0.3">
      <c r="A157" s="46"/>
      <c r="B157" s="42"/>
      <c r="C157" s="42"/>
      <c r="D157" s="43"/>
      <c r="E157" s="55"/>
      <c r="F157" s="74"/>
      <c r="K157" s="3"/>
    </row>
    <row r="158" spans="1:11" x14ac:dyDescent="0.3">
      <c r="A158" s="46"/>
      <c r="B158" s="42"/>
      <c r="C158" s="42"/>
      <c r="D158" s="43"/>
      <c r="E158" s="55"/>
      <c r="F158" s="74"/>
      <c r="K158" s="3"/>
    </row>
    <row r="159" spans="1:11" x14ac:dyDescent="0.3">
      <c r="A159" s="46"/>
      <c r="B159" s="42"/>
      <c r="C159" s="42"/>
      <c r="D159" s="43"/>
      <c r="E159" s="55"/>
      <c r="F159" s="74"/>
      <c r="K159" s="3"/>
    </row>
    <row r="160" spans="1:11" x14ac:dyDescent="0.3">
      <c r="A160" s="46"/>
      <c r="B160" s="42"/>
      <c r="C160" s="42"/>
      <c r="D160" s="43"/>
      <c r="E160" s="55"/>
      <c r="F160" s="74"/>
      <c r="K160" s="3"/>
    </row>
    <row r="161" spans="1:11" x14ac:dyDescent="0.3">
      <c r="A161" s="46"/>
      <c r="B161" s="42"/>
      <c r="C161" s="42"/>
      <c r="D161" s="43"/>
      <c r="E161" s="55"/>
      <c r="F161" s="74"/>
      <c r="K161" s="3"/>
    </row>
    <row r="162" spans="1:11" x14ac:dyDescent="0.3">
      <c r="A162" s="46"/>
      <c r="B162" s="42"/>
      <c r="C162" s="42"/>
      <c r="D162" s="43"/>
      <c r="E162" s="55"/>
      <c r="F162" s="74"/>
      <c r="K162" s="3"/>
    </row>
    <row r="163" spans="1:11" x14ac:dyDescent="0.3">
      <c r="A163" s="46"/>
      <c r="B163" s="42"/>
      <c r="C163" s="42"/>
      <c r="D163" s="43"/>
      <c r="E163" s="55"/>
      <c r="F163" s="74"/>
      <c r="K163" s="3"/>
    </row>
    <row r="164" spans="1:11" x14ac:dyDescent="0.3">
      <c r="A164" s="46"/>
      <c r="B164" s="42"/>
      <c r="C164" s="42"/>
      <c r="D164" s="43"/>
      <c r="E164" s="55"/>
      <c r="F164" s="74"/>
      <c r="K164" s="3"/>
    </row>
    <row r="165" spans="1:11" x14ac:dyDescent="0.3">
      <c r="A165" s="46"/>
      <c r="B165" s="42"/>
      <c r="C165" s="42"/>
      <c r="D165" s="43"/>
      <c r="E165" s="55"/>
      <c r="F165" s="74"/>
      <c r="K165" s="3"/>
    </row>
    <row r="166" spans="1:11" x14ac:dyDescent="0.3">
      <c r="A166" s="46"/>
      <c r="B166" s="42"/>
      <c r="C166" s="42"/>
      <c r="D166" s="43"/>
      <c r="E166" s="55"/>
      <c r="F166" s="74"/>
      <c r="K166" s="3"/>
    </row>
    <row r="167" spans="1:11" x14ac:dyDescent="0.3">
      <c r="A167" s="46"/>
      <c r="B167" s="42"/>
      <c r="C167" s="42"/>
      <c r="D167" s="43"/>
      <c r="E167" s="55"/>
      <c r="F167" s="74"/>
      <c r="K167" s="3"/>
    </row>
    <row r="168" spans="1:11" x14ac:dyDescent="0.3">
      <c r="A168" s="46"/>
      <c r="B168" s="42"/>
      <c r="C168" s="42"/>
      <c r="D168" s="43"/>
      <c r="E168" s="55"/>
      <c r="F168" s="74"/>
      <c r="K168" s="3"/>
    </row>
    <row r="169" spans="1:11" x14ac:dyDescent="0.3">
      <c r="A169" s="46"/>
      <c r="B169" s="42"/>
      <c r="C169" s="42"/>
      <c r="D169" s="43"/>
      <c r="E169" s="55"/>
      <c r="F169" s="74"/>
      <c r="K169" s="3"/>
    </row>
    <row r="170" spans="1:11" x14ac:dyDescent="0.3">
      <c r="A170" s="46"/>
      <c r="B170" s="42"/>
      <c r="C170" s="42"/>
      <c r="D170" s="43"/>
      <c r="E170" s="55"/>
      <c r="F170" s="74"/>
      <c r="K170" s="3"/>
    </row>
    <row r="171" spans="1:11" x14ac:dyDescent="0.3">
      <c r="A171" s="46"/>
      <c r="B171" s="42"/>
      <c r="C171" s="42"/>
      <c r="D171" s="43"/>
      <c r="E171" s="55"/>
      <c r="F171" s="74"/>
      <c r="K171" s="3"/>
    </row>
    <row r="172" spans="1:11" x14ac:dyDescent="0.3">
      <c r="A172" s="46"/>
      <c r="B172" s="42"/>
      <c r="C172" s="42"/>
      <c r="D172" s="43"/>
      <c r="E172" s="55"/>
      <c r="F172" s="74"/>
      <c r="K172" s="3"/>
    </row>
    <row r="173" spans="1:11" x14ac:dyDescent="0.3">
      <c r="A173" s="46"/>
      <c r="B173" s="42"/>
      <c r="C173" s="42"/>
      <c r="D173" s="43"/>
      <c r="E173" s="55"/>
      <c r="F173" s="74"/>
      <c r="K173" s="3"/>
    </row>
    <row r="174" spans="1:11" x14ac:dyDescent="0.3">
      <c r="A174" s="46"/>
      <c r="B174" s="42"/>
      <c r="C174" s="42"/>
      <c r="D174" s="43"/>
      <c r="E174" s="55"/>
      <c r="F174" s="74"/>
      <c r="K174" s="3"/>
    </row>
    <row r="175" spans="1:11" x14ac:dyDescent="0.3">
      <c r="A175" s="46"/>
      <c r="B175" s="42"/>
      <c r="C175" s="42"/>
      <c r="D175" s="43"/>
      <c r="E175" s="55"/>
      <c r="F175" s="74"/>
      <c r="K175" s="3"/>
    </row>
    <row r="176" spans="1:11" x14ac:dyDescent="0.3">
      <c r="A176" s="46"/>
      <c r="B176" s="42"/>
      <c r="C176" s="42"/>
      <c r="D176" s="43"/>
      <c r="E176" s="55"/>
      <c r="F176" s="74"/>
      <c r="K176" s="3"/>
    </row>
    <row r="177" spans="1:11" x14ac:dyDescent="0.3">
      <c r="A177" s="46"/>
      <c r="B177" s="42"/>
      <c r="C177" s="42"/>
      <c r="D177" s="43"/>
      <c r="E177" s="55"/>
      <c r="F177" s="74"/>
      <c r="K177" s="3"/>
    </row>
    <row r="178" spans="1:11" x14ac:dyDescent="0.3">
      <c r="A178" s="46"/>
      <c r="B178" s="42"/>
      <c r="C178" s="42"/>
      <c r="D178" s="43"/>
      <c r="E178" s="55"/>
      <c r="F178" s="74"/>
      <c r="K178" s="3"/>
    </row>
    <row r="179" spans="1:11" x14ac:dyDescent="0.3">
      <c r="A179" s="46"/>
      <c r="B179" s="42"/>
      <c r="C179" s="42"/>
      <c r="D179" s="43"/>
      <c r="E179" s="55"/>
      <c r="F179" s="74"/>
      <c r="K179" s="3"/>
    </row>
    <row r="180" spans="1:11" x14ac:dyDescent="0.3">
      <c r="A180" s="46"/>
      <c r="B180" s="42"/>
      <c r="C180" s="42"/>
      <c r="D180" s="43"/>
      <c r="E180" s="55"/>
      <c r="F180" s="74"/>
      <c r="K180" s="3"/>
    </row>
    <row r="181" spans="1:11" x14ac:dyDescent="0.3">
      <c r="A181" s="46"/>
      <c r="B181" s="42"/>
      <c r="C181" s="42"/>
      <c r="D181" s="43"/>
      <c r="E181" s="55"/>
      <c r="F181" s="74"/>
      <c r="K181" s="3"/>
    </row>
    <row r="182" spans="1:11" x14ac:dyDescent="0.3">
      <c r="A182" s="46"/>
      <c r="B182" s="42"/>
      <c r="C182" s="42"/>
      <c r="D182" s="43"/>
      <c r="E182" s="55"/>
      <c r="F182" s="74"/>
      <c r="K182" s="3"/>
    </row>
    <row r="183" spans="1:11" x14ac:dyDescent="0.3">
      <c r="A183" s="46"/>
      <c r="B183" s="42"/>
      <c r="C183" s="42"/>
      <c r="D183" s="43"/>
      <c r="E183" s="55"/>
      <c r="F183" s="74"/>
      <c r="K183" s="3"/>
    </row>
    <row r="184" spans="1:11" x14ac:dyDescent="0.3">
      <c r="A184" s="46"/>
      <c r="B184" s="42"/>
      <c r="C184" s="42"/>
      <c r="D184" s="43"/>
      <c r="E184" s="55"/>
      <c r="F184" s="74"/>
      <c r="K184" s="3"/>
    </row>
    <row r="185" spans="1:11" x14ac:dyDescent="0.3">
      <c r="A185" s="46"/>
      <c r="B185" s="42"/>
      <c r="C185" s="42"/>
      <c r="D185" s="43"/>
      <c r="E185" s="55"/>
      <c r="F185" s="74"/>
      <c r="K185" s="3"/>
    </row>
    <row r="186" spans="1:11" x14ac:dyDescent="0.3">
      <c r="A186" s="46"/>
      <c r="B186" s="42"/>
      <c r="C186" s="42"/>
      <c r="D186" s="43"/>
      <c r="E186" s="55"/>
      <c r="F186" s="74"/>
      <c r="K186" s="3"/>
    </row>
    <row r="187" spans="1:11" x14ac:dyDescent="0.3">
      <c r="A187" s="46"/>
      <c r="B187" s="42"/>
      <c r="C187" s="42"/>
      <c r="D187" s="43"/>
      <c r="E187" s="55"/>
      <c r="F187" s="74"/>
      <c r="K187" s="3"/>
    </row>
    <row r="188" spans="1:11" x14ac:dyDescent="0.3">
      <c r="A188" s="46"/>
      <c r="B188" s="42"/>
      <c r="C188" s="42"/>
      <c r="D188" s="43"/>
      <c r="E188" s="55"/>
      <c r="F188" s="74"/>
      <c r="K188" s="3"/>
    </row>
    <row r="189" spans="1:11" x14ac:dyDescent="0.3">
      <c r="A189" s="46"/>
      <c r="B189" s="42"/>
      <c r="C189" s="42"/>
      <c r="D189" s="43"/>
      <c r="E189" s="55"/>
      <c r="F189" s="74"/>
      <c r="K189" s="3"/>
    </row>
    <row r="190" spans="1:11" x14ac:dyDescent="0.3">
      <c r="A190" s="46"/>
      <c r="B190" s="42"/>
      <c r="C190" s="42"/>
      <c r="D190" s="43"/>
      <c r="E190" s="55"/>
      <c r="F190" s="74"/>
      <c r="K190" s="3"/>
    </row>
    <row r="191" spans="1:11" x14ac:dyDescent="0.3">
      <c r="A191" s="46"/>
      <c r="B191" s="42"/>
      <c r="C191" s="42"/>
      <c r="D191" s="43"/>
      <c r="E191" s="55"/>
      <c r="F191" s="74"/>
      <c r="K191" s="3"/>
    </row>
    <row r="192" spans="1:11" x14ac:dyDescent="0.3">
      <c r="A192" s="46"/>
      <c r="B192" s="42"/>
      <c r="C192" s="42"/>
      <c r="D192" s="43"/>
      <c r="E192" s="55"/>
      <c r="F192" s="74"/>
      <c r="K192" s="3"/>
    </row>
    <row r="193" spans="1:11" x14ac:dyDescent="0.3">
      <c r="A193" s="46"/>
      <c r="B193" s="42"/>
      <c r="C193" s="42"/>
      <c r="D193" s="43"/>
      <c r="E193" s="55"/>
      <c r="F193" s="74"/>
      <c r="K193" s="3"/>
    </row>
    <row r="194" spans="1:11" x14ac:dyDescent="0.3">
      <c r="A194" s="46"/>
      <c r="B194" s="42"/>
      <c r="C194" s="42"/>
      <c r="D194" s="43"/>
      <c r="E194" s="55"/>
      <c r="F194" s="74"/>
      <c r="K194" s="3"/>
    </row>
    <row r="195" spans="1:11" x14ac:dyDescent="0.3">
      <c r="A195" s="46"/>
      <c r="B195" s="42"/>
      <c r="C195" s="42"/>
      <c r="D195" s="43"/>
      <c r="E195" s="55"/>
      <c r="F195" s="74"/>
      <c r="K195" s="3"/>
    </row>
    <row r="196" spans="1:11" x14ac:dyDescent="0.3">
      <c r="A196" s="46"/>
      <c r="B196" s="42"/>
      <c r="C196" s="42"/>
      <c r="D196" s="43"/>
      <c r="E196" s="55"/>
      <c r="F196" s="74"/>
      <c r="K196" s="3"/>
    </row>
    <row r="197" spans="1:11" x14ac:dyDescent="0.3">
      <c r="A197" s="46"/>
      <c r="B197" s="42"/>
      <c r="C197" s="42"/>
      <c r="D197" s="43"/>
      <c r="E197" s="55"/>
      <c r="F197" s="74"/>
      <c r="K197" s="3"/>
    </row>
    <row r="198" spans="1:11" x14ac:dyDescent="0.3">
      <c r="A198" s="46"/>
      <c r="B198" s="42"/>
      <c r="C198" s="42"/>
      <c r="D198" s="43"/>
      <c r="E198" s="55"/>
      <c r="F198" s="74"/>
      <c r="K198" s="3"/>
    </row>
    <row r="199" spans="1:11" x14ac:dyDescent="0.3">
      <c r="A199" s="46"/>
      <c r="B199" s="42"/>
      <c r="C199" s="42"/>
      <c r="D199" s="43"/>
      <c r="E199" s="55"/>
      <c r="F199" s="74"/>
      <c r="K199" s="3"/>
    </row>
    <row r="200" spans="1:11" x14ac:dyDescent="0.3">
      <c r="A200" s="46"/>
      <c r="B200" s="42"/>
      <c r="C200" s="42"/>
      <c r="D200" s="43"/>
      <c r="E200" s="55"/>
      <c r="F200" s="74"/>
      <c r="K200" s="3"/>
    </row>
    <row r="201" spans="1:11" x14ac:dyDescent="0.3">
      <c r="A201" s="46"/>
      <c r="B201" s="42"/>
      <c r="C201" s="42"/>
      <c r="D201" s="43"/>
      <c r="E201" s="55"/>
      <c r="F201" s="74"/>
      <c r="K201" s="3"/>
    </row>
    <row r="202" spans="1:11" x14ac:dyDescent="0.3">
      <c r="A202" s="46"/>
      <c r="B202" s="42"/>
      <c r="C202" s="42"/>
      <c r="D202" s="43"/>
      <c r="E202" s="55"/>
      <c r="F202" s="74"/>
      <c r="K202" s="3"/>
    </row>
    <row r="203" spans="1:11" x14ac:dyDescent="0.3">
      <c r="A203" s="46"/>
      <c r="B203" s="42"/>
      <c r="C203" s="42"/>
      <c r="D203" s="43"/>
      <c r="E203" s="55"/>
      <c r="F203" s="74"/>
      <c r="K203" s="3"/>
    </row>
    <row r="204" spans="1:11" x14ac:dyDescent="0.3">
      <c r="A204" s="46"/>
      <c r="B204" s="42"/>
      <c r="C204" s="42"/>
      <c r="D204" s="43"/>
      <c r="E204" s="55"/>
      <c r="F204" s="74"/>
      <c r="K204" s="3"/>
    </row>
    <row r="205" spans="1:11" x14ac:dyDescent="0.3">
      <c r="A205" s="46"/>
      <c r="B205" s="42"/>
      <c r="C205" s="42"/>
      <c r="D205" s="43"/>
      <c r="E205" s="55"/>
      <c r="F205" s="74"/>
      <c r="K205" s="3"/>
    </row>
    <row r="206" spans="1:11" x14ac:dyDescent="0.3">
      <c r="A206" s="46"/>
      <c r="B206" s="42"/>
      <c r="C206" s="42"/>
      <c r="D206" s="43"/>
      <c r="E206" s="55"/>
      <c r="F206" s="74"/>
      <c r="K206" s="3"/>
    </row>
    <row r="207" spans="1:11" x14ac:dyDescent="0.3">
      <c r="A207" s="46"/>
      <c r="B207" s="42"/>
      <c r="C207" s="42"/>
      <c r="D207" s="43"/>
      <c r="E207" s="55"/>
      <c r="F207" s="74"/>
      <c r="K207" s="3"/>
    </row>
    <row r="208" spans="1:11" x14ac:dyDescent="0.3">
      <c r="A208" s="46"/>
      <c r="B208" s="42"/>
      <c r="C208" s="42"/>
      <c r="D208" s="43"/>
      <c r="E208" s="55"/>
      <c r="F208" s="74"/>
      <c r="K208" s="3"/>
    </row>
    <row r="209" spans="1:11" x14ac:dyDescent="0.3">
      <c r="A209" s="46"/>
      <c r="B209" s="42"/>
      <c r="C209" s="42"/>
      <c r="D209" s="43"/>
      <c r="E209" s="55"/>
      <c r="F209" s="74"/>
      <c r="K209" s="3"/>
    </row>
    <row r="210" spans="1:11" x14ac:dyDescent="0.3">
      <c r="A210" s="46"/>
      <c r="B210" s="42"/>
      <c r="C210" s="42"/>
      <c r="D210" s="43"/>
      <c r="E210" s="55"/>
      <c r="F210" s="74"/>
      <c r="K210" s="3"/>
    </row>
    <row r="211" spans="1:11" x14ac:dyDescent="0.3">
      <c r="A211" s="46"/>
      <c r="B211" s="42"/>
      <c r="C211" s="42"/>
      <c r="D211" s="43"/>
      <c r="E211" s="55"/>
      <c r="F211" s="74"/>
      <c r="K211" s="3"/>
    </row>
    <row r="212" spans="1:11" x14ac:dyDescent="0.3">
      <c r="A212" s="46"/>
      <c r="B212" s="42"/>
      <c r="C212" s="42"/>
      <c r="D212" s="43"/>
      <c r="E212" s="55"/>
      <c r="F212" s="74"/>
      <c r="K212" s="3"/>
    </row>
    <row r="213" spans="1:11" x14ac:dyDescent="0.3">
      <c r="A213" s="46"/>
      <c r="B213" s="42"/>
      <c r="C213" s="42"/>
      <c r="D213" s="43"/>
      <c r="E213" s="55"/>
      <c r="F213" s="74"/>
      <c r="K213" s="3"/>
    </row>
    <row r="214" spans="1:11" x14ac:dyDescent="0.3">
      <c r="A214" s="46"/>
      <c r="B214" s="42"/>
      <c r="C214" s="42"/>
      <c r="D214" s="43"/>
      <c r="E214" s="55"/>
      <c r="F214" s="74"/>
      <c r="K214" s="3"/>
    </row>
    <row r="215" spans="1:11" x14ac:dyDescent="0.3">
      <c r="A215" s="46"/>
      <c r="B215" s="42"/>
      <c r="C215" s="42"/>
      <c r="D215" s="43"/>
      <c r="E215" s="55"/>
      <c r="F215" s="74"/>
      <c r="K215" s="3"/>
    </row>
    <row r="216" spans="1:11" x14ac:dyDescent="0.3">
      <c r="A216" s="46"/>
      <c r="B216" s="42"/>
      <c r="C216" s="42"/>
      <c r="D216" s="43"/>
      <c r="E216" s="55"/>
      <c r="F216" s="74"/>
      <c r="K216" s="3"/>
    </row>
    <row r="217" spans="1:11" x14ac:dyDescent="0.3">
      <c r="A217" s="46"/>
      <c r="B217" s="42"/>
      <c r="C217" s="42"/>
      <c r="D217" s="43"/>
      <c r="E217" s="55"/>
      <c r="F217" s="74"/>
      <c r="K217" s="3"/>
    </row>
    <row r="218" spans="1:11" x14ac:dyDescent="0.3">
      <c r="A218" s="46"/>
      <c r="B218" s="42"/>
      <c r="C218" s="42"/>
      <c r="D218" s="43"/>
      <c r="E218" s="55"/>
      <c r="F218" s="74"/>
      <c r="K218" s="3"/>
    </row>
    <row r="219" spans="1:11" x14ac:dyDescent="0.3">
      <c r="A219" s="46"/>
      <c r="B219" s="42"/>
      <c r="C219" s="42"/>
      <c r="D219" s="43"/>
      <c r="E219" s="55"/>
      <c r="F219" s="74"/>
      <c r="K219" s="3"/>
    </row>
    <row r="220" spans="1:11" x14ac:dyDescent="0.3">
      <c r="A220" s="46"/>
      <c r="B220" s="42"/>
      <c r="C220" s="42"/>
      <c r="D220" s="43"/>
      <c r="E220" s="55"/>
      <c r="F220" s="74"/>
      <c r="K220" s="3"/>
    </row>
    <row r="221" spans="1:11" x14ac:dyDescent="0.3">
      <c r="A221" s="46"/>
      <c r="B221" s="42"/>
      <c r="C221" s="42"/>
      <c r="D221" s="43"/>
      <c r="E221" s="55"/>
      <c r="F221" s="74"/>
      <c r="K221" s="3"/>
    </row>
    <row r="222" spans="1:11" x14ac:dyDescent="0.3">
      <c r="A222" s="46"/>
      <c r="B222" s="42"/>
      <c r="C222" s="42"/>
      <c r="D222" s="43"/>
      <c r="E222" s="55"/>
      <c r="F222" s="74"/>
      <c r="K222" s="3"/>
    </row>
    <row r="223" spans="1:11" x14ac:dyDescent="0.3">
      <c r="A223" s="46"/>
      <c r="B223" s="42"/>
      <c r="C223" s="42"/>
      <c r="D223" s="43"/>
      <c r="E223" s="55"/>
      <c r="F223" s="74"/>
      <c r="K223" s="3"/>
    </row>
    <row r="224" spans="1:11" x14ac:dyDescent="0.3">
      <c r="A224" s="46"/>
      <c r="B224" s="42"/>
      <c r="C224" s="42"/>
      <c r="D224" s="43"/>
      <c r="E224" s="55"/>
      <c r="F224" s="74"/>
      <c r="K224" s="3"/>
    </row>
    <row r="225" spans="1:11" x14ac:dyDescent="0.3">
      <c r="A225" s="46"/>
      <c r="B225" s="42"/>
      <c r="C225" s="42"/>
      <c r="D225" s="43"/>
      <c r="E225" s="55"/>
      <c r="F225" s="74"/>
      <c r="K225" s="3"/>
    </row>
    <row r="226" spans="1:11" x14ac:dyDescent="0.3">
      <c r="A226" s="46"/>
      <c r="B226" s="42"/>
      <c r="C226" s="42"/>
      <c r="D226" s="43"/>
      <c r="E226" s="55"/>
      <c r="F226" s="74"/>
      <c r="K226" s="3"/>
    </row>
    <row r="227" spans="1:11" x14ac:dyDescent="0.3">
      <c r="A227" s="46"/>
      <c r="B227" s="42"/>
      <c r="C227" s="42"/>
      <c r="D227" s="43"/>
      <c r="E227" s="55"/>
      <c r="F227" s="74"/>
      <c r="K227" s="3"/>
    </row>
    <row r="228" spans="1:11" x14ac:dyDescent="0.3">
      <c r="A228" s="46"/>
      <c r="B228" s="42"/>
      <c r="C228" s="42"/>
      <c r="D228" s="43"/>
      <c r="E228" s="55"/>
      <c r="F228" s="74"/>
      <c r="K228" s="3"/>
    </row>
    <row r="229" spans="1:11" x14ac:dyDescent="0.3">
      <c r="A229" s="46"/>
      <c r="B229" s="42"/>
      <c r="C229" s="42"/>
      <c r="D229" s="43"/>
      <c r="E229" s="55"/>
      <c r="F229" s="74"/>
      <c r="K229" s="3"/>
    </row>
    <row r="230" spans="1:11" x14ac:dyDescent="0.3">
      <c r="A230" s="46"/>
      <c r="B230" s="42"/>
      <c r="C230" s="42"/>
      <c r="D230" s="43"/>
      <c r="E230" s="55"/>
      <c r="F230" s="74"/>
      <c r="K230" s="3"/>
    </row>
    <row r="231" spans="1:11" x14ac:dyDescent="0.3">
      <c r="A231" s="46"/>
      <c r="B231" s="42"/>
      <c r="C231" s="42"/>
      <c r="D231" s="43"/>
      <c r="E231" s="55"/>
      <c r="F231" s="74"/>
      <c r="K231" s="3"/>
    </row>
    <row r="232" spans="1:11" x14ac:dyDescent="0.3">
      <c r="A232" s="46"/>
      <c r="B232" s="42"/>
      <c r="C232" s="42"/>
      <c r="D232" s="43"/>
      <c r="E232" s="55"/>
      <c r="F232" s="74"/>
      <c r="K232" s="3"/>
    </row>
    <row r="233" spans="1:11" x14ac:dyDescent="0.3">
      <c r="A233" s="46"/>
      <c r="B233" s="42"/>
      <c r="C233" s="42"/>
      <c r="D233" s="43"/>
      <c r="E233" s="55"/>
      <c r="F233" s="74"/>
      <c r="K233" s="3"/>
    </row>
    <row r="234" spans="1:11" x14ac:dyDescent="0.3">
      <c r="A234" s="46"/>
      <c r="B234" s="42"/>
      <c r="C234" s="42"/>
      <c r="D234" s="43"/>
      <c r="E234" s="55"/>
      <c r="F234" s="74"/>
      <c r="K234" s="3"/>
    </row>
    <row r="235" spans="1:11" x14ac:dyDescent="0.3">
      <c r="A235" s="46"/>
      <c r="B235" s="42"/>
      <c r="C235" s="42"/>
      <c r="D235" s="43"/>
      <c r="E235" s="55"/>
      <c r="F235" s="74"/>
      <c r="K235" s="3"/>
    </row>
    <row r="236" spans="1:11" x14ac:dyDescent="0.3">
      <c r="A236" s="46"/>
      <c r="B236" s="42"/>
      <c r="C236" s="42"/>
      <c r="D236" s="43"/>
      <c r="E236" s="55"/>
      <c r="F236" s="74"/>
      <c r="K236" s="3"/>
    </row>
    <row r="237" spans="1:11" x14ac:dyDescent="0.3">
      <c r="A237" s="46"/>
      <c r="B237" s="42"/>
      <c r="C237" s="42"/>
      <c r="D237" s="43"/>
      <c r="E237" s="55"/>
      <c r="F237" s="74"/>
      <c r="K237" s="3"/>
    </row>
    <row r="238" spans="1:11" x14ac:dyDescent="0.3">
      <c r="A238" s="46"/>
      <c r="B238" s="42"/>
      <c r="C238" s="42"/>
      <c r="D238" s="43"/>
      <c r="E238" s="55"/>
      <c r="F238" s="74"/>
      <c r="K238" s="3"/>
    </row>
    <row r="239" spans="1:11" x14ac:dyDescent="0.3">
      <c r="A239" s="46"/>
      <c r="B239" s="42"/>
      <c r="C239" s="42"/>
      <c r="D239" s="43"/>
      <c r="E239" s="55"/>
      <c r="F239" s="74"/>
      <c r="K239" s="3"/>
    </row>
    <row r="240" spans="1:11" x14ac:dyDescent="0.3">
      <c r="A240" s="46"/>
      <c r="B240" s="42"/>
      <c r="C240" s="42"/>
      <c r="D240" s="43"/>
      <c r="E240" s="55"/>
      <c r="F240" s="74"/>
      <c r="K240" s="3"/>
    </row>
    <row r="241" spans="1:11" x14ac:dyDescent="0.3">
      <c r="A241" s="46"/>
      <c r="B241" s="42"/>
      <c r="C241" s="42"/>
      <c r="D241" s="43"/>
      <c r="E241" s="55"/>
      <c r="F241" s="74"/>
      <c r="K241" s="3"/>
    </row>
    <row r="242" spans="1:11" x14ac:dyDescent="0.3">
      <c r="A242" s="46"/>
      <c r="B242" s="42"/>
      <c r="C242" s="42"/>
      <c r="D242" s="43"/>
      <c r="E242" s="55"/>
      <c r="F242" s="74"/>
      <c r="K242" s="3"/>
    </row>
    <row r="243" spans="1:11" x14ac:dyDescent="0.3">
      <c r="A243" s="46"/>
      <c r="B243" s="42"/>
      <c r="C243" s="42"/>
      <c r="D243" s="43"/>
      <c r="E243" s="55"/>
      <c r="F243" s="74"/>
      <c r="K243" s="3"/>
    </row>
    <row r="244" spans="1:11" x14ac:dyDescent="0.3">
      <c r="A244" s="46"/>
      <c r="B244" s="42"/>
      <c r="C244" s="42"/>
      <c r="D244" s="43"/>
      <c r="E244" s="55"/>
      <c r="F244" s="74"/>
      <c r="K244" s="3"/>
    </row>
    <row r="245" spans="1:11" x14ac:dyDescent="0.3">
      <c r="A245" s="46"/>
      <c r="B245" s="42"/>
      <c r="C245" s="42"/>
      <c r="D245" s="43"/>
      <c r="E245" s="55"/>
      <c r="F245" s="74"/>
      <c r="K245" s="3"/>
    </row>
    <row r="246" spans="1:11" x14ac:dyDescent="0.3">
      <c r="A246" s="46"/>
      <c r="B246" s="42"/>
      <c r="C246" s="42"/>
      <c r="D246" s="43"/>
      <c r="E246" s="55"/>
      <c r="F246" s="74"/>
      <c r="K246" s="3"/>
    </row>
    <row r="247" spans="1:11" x14ac:dyDescent="0.3">
      <c r="A247" s="46"/>
      <c r="B247" s="42"/>
      <c r="C247" s="42"/>
      <c r="D247" s="43"/>
      <c r="E247" s="55"/>
      <c r="F247" s="74"/>
      <c r="K247" s="3"/>
    </row>
    <row r="248" spans="1:11" x14ac:dyDescent="0.3">
      <c r="A248" s="46"/>
      <c r="B248" s="42"/>
      <c r="C248" s="42"/>
      <c r="D248" s="43"/>
      <c r="E248" s="55"/>
      <c r="F248" s="74"/>
      <c r="K248" s="3"/>
    </row>
    <row r="249" spans="1:11" x14ac:dyDescent="0.3">
      <c r="A249" s="46"/>
      <c r="B249" s="42"/>
      <c r="C249" s="42"/>
      <c r="D249" s="43"/>
      <c r="E249" s="55"/>
      <c r="F249" s="74"/>
      <c r="K249" s="3"/>
    </row>
    <row r="250" spans="1:11" x14ac:dyDescent="0.3">
      <c r="A250" s="46"/>
      <c r="B250" s="42"/>
      <c r="C250" s="42"/>
      <c r="D250" s="43"/>
      <c r="E250" s="55"/>
      <c r="F250" s="74"/>
      <c r="K250" s="3"/>
    </row>
    <row r="251" spans="1:11" x14ac:dyDescent="0.3">
      <c r="A251" s="46"/>
      <c r="B251" s="42"/>
      <c r="C251" s="42"/>
      <c r="D251" s="43"/>
      <c r="E251" s="55"/>
      <c r="F251" s="74"/>
      <c r="K251" s="3"/>
    </row>
    <row r="252" spans="1:11" x14ac:dyDescent="0.3">
      <c r="A252" s="46"/>
      <c r="B252" s="42"/>
      <c r="C252" s="42"/>
      <c r="D252" s="43"/>
      <c r="E252" s="55"/>
      <c r="F252" s="74"/>
      <c r="K252" s="3"/>
    </row>
    <row r="253" spans="1:11" x14ac:dyDescent="0.3">
      <c r="A253" s="46"/>
      <c r="B253" s="42"/>
      <c r="C253" s="42"/>
      <c r="D253" s="43"/>
      <c r="E253" s="55"/>
      <c r="F253" s="74"/>
      <c r="K253" s="3"/>
    </row>
    <row r="254" spans="1:11" x14ac:dyDescent="0.3">
      <c r="A254" s="46"/>
      <c r="B254" s="42"/>
      <c r="C254" s="42"/>
      <c r="D254" s="43"/>
      <c r="E254" s="55"/>
      <c r="F254" s="74"/>
      <c r="K254" s="3"/>
    </row>
    <row r="255" spans="1:11" x14ac:dyDescent="0.3">
      <c r="A255" s="46"/>
      <c r="B255" s="42"/>
      <c r="C255" s="42"/>
      <c r="D255" s="43"/>
      <c r="E255" s="55"/>
      <c r="F255" s="74"/>
      <c r="K255" s="3"/>
    </row>
    <row r="256" spans="1:11" x14ac:dyDescent="0.3">
      <c r="A256" s="46"/>
      <c r="B256" s="42"/>
      <c r="C256" s="42"/>
      <c r="D256" s="43"/>
      <c r="E256" s="55"/>
      <c r="F256" s="74"/>
      <c r="K256" s="3"/>
    </row>
    <row r="257" spans="1:11" x14ac:dyDescent="0.3">
      <c r="A257" s="46"/>
      <c r="B257" s="42"/>
      <c r="C257" s="42"/>
      <c r="D257" s="43"/>
      <c r="E257" s="55"/>
      <c r="F257" s="74"/>
      <c r="K257" s="3"/>
    </row>
    <row r="258" spans="1:11" x14ac:dyDescent="0.3">
      <c r="A258" s="46"/>
      <c r="B258" s="42"/>
      <c r="C258" s="42"/>
      <c r="D258" s="43"/>
      <c r="E258" s="55"/>
      <c r="F258" s="74"/>
      <c r="K258" s="3"/>
    </row>
    <row r="259" spans="1:11" x14ac:dyDescent="0.3">
      <c r="A259" s="46"/>
      <c r="B259" s="42"/>
      <c r="C259" s="42"/>
      <c r="D259" s="43"/>
      <c r="E259" s="55"/>
      <c r="F259" s="74"/>
      <c r="K259" s="3"/>
    </row>
    <row r="260" spans="1:11" x14ac:dyDescent="0.3">
      <c r="A260" s="46"/>
      <c r="B260" s="42"/>
      <c r="C260" s="42"/>
      <c r="D260" s="43"/>
      <c r="E260" s="55"/>
      <c r="F260" s="74"/>
      <c r="K260" s="3"/>
    </row>
    <row r="261" spans="1:11" x14ac:dyDescent="0.3">
      <c r="A261" s="46"/>
      <c r="B261" s="42"/>
      <c r="C261" s="42"/>
      <c r="D261" s="43"/>
      <c r="E261" s="55"/>
      <c r="F261" s="74"/>
      <c r="K261" s="3"/>
    </row>
    <row r="262" spans="1:11" x14ac:dyDescent="0.3">
      <c r="A262" s="46"/>
      <c r="B262" s="42"/>
      <c r="C262" s="42"/>
      <c r="D262" s="43"/>
      <c r="E262" s="55"/>
      <c r="F262" s="74"/>
      <c r="K262" s="3"/>
    </row>
    <row r="263" spans="1:11" x14ac:dyDescent="0.3">
      <c r="A263" s="46"/>
      <c r="B263" s="42"/>
      <c r="C263" s="42"/>
      <c r="D263" s="43"/>
      <c r="E263" s="55"/>
      <c r="F263" s="74"/>
      <c r="K263" s="3"/>
    </row>
    <row r="264" spans="1:11" x14ac:dyDescent="0.3">
      <c r="A264" s="46"/>
      <c r="B264" s="42"/>
      <c r="C264" s="42"/>
      <c r="D264" s="43"/>
      <c r="E264" s="55"/>
      <c r="F264" s="74"/>
      <c r="K264" s="3"/>
    </row>
    <row r="265" spans="1:11" x14ac:dyDescent="0.3">
      <c r="A265" s="46"/>
      <c r="B265" s="42"/>
      <c r="C265" s="42"/>
      <c r="D265" s="43"/>
      <c r="E265" s="55"/>
      <c r="F265" s="74"/>
      <c r="K265" s="3"/>
    </row>
    <row r="266" spans="1:11" x14ac:dyDescent="0.3">
      <c r="A266" s="46"/>
      <c r="B266" s="42"/>
      <c r="C266" s="42"/>
      <c r="D266" s="43"/>
      <c r="E266" s="55"/>
      <c r="F266" s="74"/>
      <c r="K266" s="3"/>
    </row>
    <row r="267" spans="1:11" x14ac:dyDescent="0.3">
      <c r="A267" s="46"/>
      <c r="B267" s="42"/>
      <c r="C267" s="42"/>
      <c r="D267" s="43"/>
      <c r="E267" s="55"/>
      <c r="F267" s="74"/>
      <c r="K267" s="3"/>
    </row>
    <row r="268" spans="1:11" x14ac:dyDescent="0.3">
      <c r="A268" s="46"/>
      <c r="B268" s="42"/>
      <c r="C268" s="42"/>
      <c r="D268" s="43"/>
      <c r="E268" s="55"/>
      <c r="F268" s="74"/>
      <c r="K268" s="3"/>
    </row>
    <row r="269" spans="1:11" x14ac:dyDescent="0.3">
      <c r="A269" s="46"/>
      <c r="B269" s="42"/>
      <c r="C269" s="42"/>
      <c r="D269" s="43"/>
      <c r="E269" s="55"/>
      <c r="F269" s="74"/>
      <c r="K269" s="3"/>
    </row>
    <row r="270" spans="1:11" x14ac:dyDescent="0.3">
      <c r="A270" s="46"/>
      <c r="B270" s="42"/>
      <c r="C270" s="42"/>
      <c r="D270" s="43"/>
      <c r="E270" s="55"/>
      <c r="F270" s="74"/>
      <c r="K270" s="3"/>
    </row>
    <row r="271" spans="1:11" x14ac:dyDescent="0.3">
      <c r="A271" s="46"/>
      <c r="B271" s="42"/>
      <c r="C271" s="42"/>
      <c r="D271" s="43"/>
      <c r="E271" s="55"/>
      <c r="F271" s="74"/>
      <c r="K271" s="3"/>
    </row>
    <row r="272" spans="1:11" x14ac:dyDescent="0.3">
      <c r="A272" s="46"/>
      <c r="B272" s="42"/>
      <c r="C272" s="42"/>
      <c r="D272" s="43"/>
      <c r="E272" s="55"/>
      <c r="F272" s="74"/>
      <c r="K272" s="3"/>
    </row>
    <row r="273" spans="1:11" x14ac:dyDescent="0.3">
      <c r="A273" s="46"/>
      <c r="B273" s="42"/>
      <c r="C273" s="42"/>
      <c r="D273" s="43"/>
      <c r="E273" s="55"/>
      <c r="F273" s="74"/>
      <c r="K273" s="3"/>
    </row>
    <row r="274" spans="1:11" x14ac:dyDescent="0.3">
      <c r="A274" s="46"/>
      <c r="B274" s="42"/>
      <c r="C274" s="42"/>
      <c r="D274" s="43"/>
      <c r="E274" s="55"/>
      <c r="F274" s="74"/>
      <c r="K274" s="3"/>
    </row>
    <row r="275" spans="1:11" x14ac:dyDescent="0.3">
      <c r="A275" s="46"/>
      <c r="B275" s="42"/>
      <c r="C275" s="42"/>
      <c r="D275" s="43"/>
      <c r="E275" s="55"/>
      <c r="F275" s="74"/>
      <c r="K275" s="3"/>
    </row>
    <row r="276" spans="1:11" x14ac:dyDescent="0.3">
      <c r="A276" s="46"/>
      <c r="B276" s="42"/>
      <c r="C276" s="42"/>
      <c r="D276" s="43"/>
      <c r="E276" s="55"/>
      <c r="F276" s="74"/>
      <c r="K276" s="3"/>
    </row>
    <row r="277" spans="1:11" x14ac:dyDescent="0.3">
      <c r="A277" s="46"/>
      <c r="B277" s="42"/>
      <c r="C277" s="42"/>
      <c r="D277" s="43"/>
      <c r="E277" s="55"/>
      <c r="F277" s="74"/>
      <c r="K277" s="3"/>
    </row>
    <row r="278" spans="1:11" x14ac:dyDescent="0.3">
      <c r="A278" s="46"/>
      <c r="B278" s="42"/>
      <c r="C278" s="42"/>
      <c r="D278" s="43"/>
      <c r="E278" s="55"/>
      <c r="F278" s="74"/>
      <c r="K278" s="3"/>
    </row>
    <row r="279" spans="1:11" x14ac:dyDescent="0.3">
      <c r="A279" s="46"/>
      <c r="B279" s="42"/>
      <c r="C279" s="42"/>
      <c r="D279" s="43"/>
      <c r="E279" s="55"/>
      <c r="F279" s="74"/>
      <c r="K279" s="3"/>
    </row>
    <row r="280" spans="1:11" x14ac:dyDescent="0.3">
      <c r="A280" s="46"/>
      <c r="B280" s="42"/>
      <c r="C280" s="42"/>
      <c r="D280" s="43"/>
      <c r="E280" s="55"/>
      <c r="F280" s="74"/>
      <c r="K280" s="3"/>
    </row>
    <row r="281" spans="1:11" x14ac:dyDescent="0.3">
      <c r="A281" s="46"/>
      <c r="B281" s="42"/>
      <c r="C281" s="42"/>
      <c r="D281" s="43"/>
      <c r="E281" s="55"/>
      <c r="F281" s="74"/>
      <c r="K281" s="3"/>
    </row>
    <row r="282" spans="1:11" x14ac:dyDescent="0.3">
      <c r="A282" s="46"/>
      <c r="B282" s="42"/>
      <c r="C282" s="42"/>
      <c r="D282" s="43"/>
      <c r="E282" s="55"/>
      <c r="F282" s="74"/>
      <c r="K282" s="3"/>
    </row>
    <row r="283" spans="1:11" x14ac:dyDescent="0.3">
      <c r="A283" s="46"/>
      <c r="B283" s="42"/>
      <c r="C283" s="42"/>
      <c r="D283" s="43"/>
      <c r="E283" s="55"/>
      <c r="F283" s="74"/>
      <c r="K283" s="3"/>
    </row>
    <row r="284" spans="1:11" x14ac:dyDescent="0.3">
      <c r="A284" s="46"/>
      <c r="B284" s="42"/>
      <c r="C284" s="42"/>
      <c r="D284" s="43"/>
      <c r="E284" s="55"/>
      <c r="F284" s="74"/>
      <c r="K284" s="3"/>
    </row>
    <row r="285" spans="1:11" x14ac:dyDescent="0.3">
      <c r="A285" s="46"/>
      <c r="B285" s="42"/>
      <c r="C285" s="42"/>
      <c r="D285" s="43"/>
      <c r="E285" s="55"/>
      <c r="F285" s="74"/>
      <c r="K285" s="3"/>
    </row>
    <row r="286" spans="1:11" x14ac:dyDescent="0.3">
      <c r="A286" s="46"/>
      <c r="B286" s="42"/>
      <c r="C286" s="42"/>
      <c r="D286" s="43"/>
      <c r="E286" s="55"/>
      <c r="F286" s="74"/>
      <c r="K286" s="3"/>
    </row>
    <row r="287" spans="1:11" x14ac:dyDescent="0.3">
      <c r="A287" s="46"/>
      <c r="B287" s="42"/>
      <c r="C287" s="42"/>
      <c r="D287" s="43"/>
      <c r="E287" s="55"/>
      <c r="F287" s="74"/>
      <c r="K287" s="3"/>
    </row>
    <row r="288" spans="1:11" x14ac:dyDescent="0.3">
      <c r="A288" s="46"/>
      <c r="B288" s="42"/>
      <c r="C288" s="42"/>
      <c r="D288" s="43"/>
      <c r="E288" s="55"/>
      <c r="F288" s="74"/>
      <c r="K288" s="3"/>
    </row>
    <row r="289" spans="1:11" x14ac:dyDescent="0.3">
      <c r="A289" s="46"/>
      <c r="B289" s="42"/>
      <c r="C289" s="42"/>
      <c r="D289" s="43"/>
      <c r="E289" s="55"/>
      <c r="F289" s="74"/>
      <c r="K289" s="3"/>
    </row>
    <row r="290" spans="1:11" x14ac:dyDescent="0.3">
      <c r="A290" s="46"/>
      <c r="B290" s="42"/>
      <c r="C290" s="42"/>
      <c r="D290" s="43"/>
      <c r="E290" s="55"/>
      <c r="F290" s="74"/>
      <c r="K290" s="3"/>
    </row>
    <row r="291" spans="1:11" x14ac:dyDescent="0.3">
      <c r="A291" s="46"/>
      <c r="B291" s="42"/>
      <c r="C291" s="42"/>
      <c r="D291" s="43"/>
      <c r="E291" s="55"/>
      <c r="F291" s="74"/>
      <c r="K291" s="3"/>
    </row>
    <row r="292" spans="1:11" x14ac:dyDescent="0.3">
      <c r="A292" s="46"/>
      <c r="B292" s="42"/>
      <c r="C292" s="42"/>
      <c r="D292" s="43"/>
      <c r="E292" s="55"/>
      <c r="F292" s="74"/>
      <c r="K292" s="3"/>
    </row>
    <row r="293" spans="1:11" x14ac:dyDescent="0.3">
      <c r="A293" s="46"/>
      <c r="B293" s="42"/>
      <c r="C293" s="42"/>
      <c r="D293" s="43"/>
      <c r="E293" s="55"/>
      <c r="F293" s="74"/>
      <c r="K293" s="3"/>
    </row>
    <row r="294" spans="1:11" x14ac:dyDescent="0.3">
      <c r="A294" s="46"/>
      <c r="B294" s="42"/>
      <c r="C294" s="42"/>
      <c r="D294" s="43"/>
      <c r="E294" s="55"/>
      <c r="F294" s="74"/>
      <c r="K294" s="3"/>
    </row>
    <row r="295" spans="1:11" x14ac:dyDescent="0.3">
      <c r="A295" s="46"/>
      <c r="B295" s="42"/>
      <c r="C295" s="42"/>
      <c r="D295" s="43"/>
      <c r="E295" s="55"/>
      <c r="F295" s="74"/>
      <c r="K295" s="3"/>
    </row>
    <row r="296" spans="1:11" x14ac:dyDescent="0.3">
      <c r="A296" s="46"/>
      <c r="B296" s="42"/>
      <c r="C296" s="42"/>
      <c r="D296" s="43"/>
      <c r="E296" s="55"/>
      <c r="F296" s="74"/>
      <c r="K296" s="3"/>
    </row>
    <row r="297" spans="1:11" x14ac:dyDescent="0.3">
      <c r="A297" s="46"/>
      <c r="B297" s="42"/>
      <c r="C297" s="42"/>
      <c r="D297" s="43"/>
      <c r="E297" s="55"/>
      <c r="F297" s="74"/>
      <c r="K297" s="3"/>
    </row>
    <row r="298" spans="1:11" x14ac:dyDescent="0.3">
      <c r="A298" s="46"/>
      <c r="B298" s="42"/>
      <c r="C298" s="42"/>
      <c r="D298" s="43"/>
      <c r="E298" s="55"/>
      <c r="F298" s="74"/>
      <c r="K298" s="3"/>
    </row>
    <row r="299" spans="1:11" x14ac:dyDescent="0.3">
      <c r="A299" s="46"/>
      <c r="B299" s="42"/>
      <c r="C299" s="42"/>
      <c r="D299" s="43"/>
      <c r="E299" s="55"/>
      <c r="F299" s="74"/>
      <c r="K299" s="3"/>
    </row>
    <row r="300" spans="1:11" x14ac:dyDescent="0.3">
      <c r="A300" s="46"/>
      <c r="B300" s="42"/>
      <c r="C300" s="42"/>
      <c r="D300" s="43"/>
      <c r="E300" s="55"/>
      <c r="F300" s="74"/>
      <c r="K300" s="3"/>
    </row>
    <row r="301" spans="1:11" x14ac:dyDescent="0.3">
      <c r="A301" s="46"/>
      <c r="B301" s="42"/>
      <c r="C301" s="42"/>
      <c r="D301" s="43"/>
      <c r="E301" s="55"/>
      <c r="F301" s="74"/>
      <c r="K301" s="3"/>
    </row>
    <row r="302" spans="1:11" x14ac:dyDescent="0.3">
      <c r="A302" s="46"/>
      <c r="B302" s="42"/>
      <c r="C302" s="42"/>
      <c r="D302" s="43"/>
      <c r="E302" s="55"/>
      <c r="F302" s="74"/>
      <c r="K302" s="3"/>
    </row>
    <row r="303" spans="1:11" x14ac:dyDescent="0.3">
      <c r="A303" s="46"/>
      <c r="B303" s="42"/>
      <c r="C303" s="42"/>
      <c r="D303" s="43"/>
      <c r="E303" s="55"/>
      <c r="F303" s="74"/>
      <c r="K303" s="3"/>
    </row>
    <row r="304" spans="1:11" x14ac:dyDescent="0.3">
      <c r="A304" s="46"/>
      <c r="B304" s="42"/>
      <c r="C304" s="42"/>
      <c r="D304" s="43"/>
      <c r="E304" s="55"/>
      <c r="F304" s="74"/>
      <c r="K304" s="3"/>
    </row>
    <row r="305" spans="1:11" x14ac:dyDescent="0.3">
      <c r="A305" s="46"/>
      <c r="B305" s="42"/>
      <c r="C305" s="42"/>
      <c r="D305" s="43"/>
      <c r="E305" s="55"/>
      <c r="F305" s="74"/>
      <c r="K305" s="3"/>
    </row>
    <row r="306" spans="1:11" x14ac:dyDescent="0.3">
      <c r="A306" s="46"/>
      <c r="B306" s="42"/>
      <c r="C306" s="42"/>
      <c r="D306" s="43"/>
      <c r="E306" s="55"/>
      <c r="F306" s="74"/>
      <c r="K306" s="3"/>
    </row>
    <row r="307" spans="1:11" x14ac:dyDescent="0.3">
      <c r="A307" s="46"/>
      <c r="B307" s="42"/>
      <c r="C307" s="42"/>
      <c r="D307" s="43"/>
      <c r="E307" s="55"/>
      <c r="F307" s="74"/>
      <c r="K307" s="3"/>
    </row>
    <row r="308" spans="1:11" x14ac:dyDescent="0.3">
      <c r="A308" s="46"/>
      <c r="B308" s="42"/>
      <c r="C308" s="42"/>
      <c r="D308" s="43"/>
      <c r="E308" s="55"/>
      <c r="F308" s="74"/>
      <c r="K308" s="3"/>
    </row>
    <row r="309" spans="1:11" x14ac:dyDescent="0.3">
      <c r="A309" s="46"/>
      <c r="B309" s="42"/>
      <c r="C309" s="42"/>
      <c r="D309" s="43"/>
      <c r="E309" s="55"/>
      <c r="F309" s="74"/>
      <c r="K309" s="3"/>
    </row>
    <row r="310" spans="1:11" x14ac:dyDescent="0.3">
      <c r="A310" s="46"/>
      <c r="B310" s="42"/>
      <c r="C310" s="42"/>
      <c r="D310" s="43"/>
      <c r="E310" s="55"/>
      <c r="F310" s="74"/>
      <c r="K310" s="3"/>
    </row>
    <row r="311" spans="1:11" x14ac:dyDescent="0.3">
      <c r="A311" s="46"/>
      <c r="B311" s="42"/>
      <c r="C311" s="42"/>
      <c r="D311" s="43"/>
      <c r="E311" s="55"/>
      <c r="F311" s="74"/>
      <c r="K311" s="3"/>
    </row>
    <row r="312" spans="1:11" x14ac:dyDescent="0.3">
      <c r="A312" s="46"/>
      <c r="B312" s="42"/>
      <c r="C312" s="42"/>
      <c r="D312" s="43"/>
      <c r="E312" s="55"/>
      <c r="F312" s="74"/>
      <c r="K312" s="3"/>
    </row>
    <row r="313" spans="1:11" x14ac:dyDescent="0.3">
      <c r="A313" s="46"/>
      <c r="B313" s="42"/>
      <c r="C313" s="42"/>
      <c r="D313" s="43"/>
      <c r="E313" s="55"/>
      <c r="F313" s="74"/>
      <c r="K313" s="3"/>
    </row>
    <row r="314" spans="1:11" x14ac:dyDescent="0.3">
      <c r="A314" s="46"/>
      <c r="B314" s="42"/>
      <c r="C314" s="42"/>
      <c r="D314" s="43"/>
      <c r="E314" s="55"/>
      <c r="F314" s="74"/>
      <c r="K314" s="3"/>
    </row>
    <row r="315" spans="1:11" x14ac:dyDescent="0.3">
      <c r="A315" s="46"/>
      <c r="B315" s="42"/>
      <c r="C315" s="42"/>
      <c r="D315" s="43"/>
      <c r="E315" s="55"/>
      <c r="F315" s="74"/>
      <c r="K315" s="3"/>
    </row>
    <row r="316" spans="1:11" x14ac:dyDescent="0.3">
      <c r="A316" s="46"/>
      <c r="B316" s="42"/>
      <c r="C316" s="42"/>
      <c r="D316" s="43"/>
      <c r="E316" s="55"/>
      <c r="F316" s="74"/>
      <c r="K316" s="3"/>
    </row>
    <row r="317" spans="1:11" x14ac:dyDescent="0.3">
      <c r="A317" s="46"/>
      <c r="B317" s="42"/>
      <c r="C317" s="42"/>
      <c r="D317" s="43"/>
      <c r="E317" s="55"/>
      <c r="F317" s="74"/>
      <c r="K317" s="3"/>
    </row>
    <row r="318" spans="1:11" x14ac:dyDescent="0.3">
      <c r="A318" s="46"/>
      <c r="B318" s="42"/>
      <c r="C318" s="42"/>
      <c r="D318" s="43"/>
      <c r="E318" s="55"/>
      <c r="F318" s="74"/>
      <c r="K318" s="3"/>
    </row>
    <row r="319" spans="1:11" x14ac:dyDescent="0.3">
      <c r="A319" s="46"/>
      <c r="B319" s="42"/>
      <c r="C319" s="42"/>
      <c r="D319" s="43"/>
      <c r="E319" s="55"/>
      <c r="F319" s="74"/>
      <c r="K319" s="3"/>
    </row>
    <row r="320" spans="1:11" x14ac:dyDescent="0.3">
      <c r="A320" s="46"/>
      <c r="B320" s="42"/>
      <c r="C320" s="42"/>
      <c r="D320" s="43"/>
      <c r="E320" s="55"/>
      <c r="F320" s="74"/>
      <c r="K320" s="3"/>
    </row>
    <row r="321" spans="1:11" x14ac:dyDescent="0.3">
      <c r="A321" s="46"/>
      <c r="B321" s="42"/>
      <c r="C321" s="42"/>
      <c r="D321" s="43"/>
      <c r="E321" s="55"/>
      <c r="F321" s="74"/>
      <c r="K321" s="3"/>
    </row>
    <row r="322" spans="1:11" x14ac:dyDescent="0.3">
      <c r="A322" s="46"/>
      <c r="B322" s="42"/>
      <c r="C322" s="42"/>
      <c r="D322" s="43"/>
      <c r="E322" s="55"/>
      <c r="F322" s="74"/>
      <c r="K322" s="3"/>
    </row>
    <row r="323" spans="1:11" x14ac:dyDescent="0.3">
      <c r="A323" s="46"/>
      <c r="B323" s="42"/>
      <c r="C323" s="42"/>
      <c r="D323" s="43"/>
      <c r="E323" s="55"/>
      <c r="F323" s="74"/>
      <c r="K323" s="3"/>
    </row>
    <row r="324" spans="1:11" x14ac:dyDescent="0.3">
      <c r="A324" s="46"/>
      <c r="B324" s="42"/>
      <c r="C324" s="42"/>
      <c r="D324" s="43"/>
      <c r="E324" s="55"/>
      <c r="F324" s="74"/>
      <c r="K324" s="3"/>
    </row>
    <row r="325" spans="1:11" x14ac:dyDescent="0.3">
      <c r="A325" s="46"/>
      <c r="B325" s="42"/>
      <c r="C325" s="42"/>
      <c r="D325" s="43"/>
      <c r="E325" s="55"/>
      <c r="F325" s="74"/>
      <c r="K325" s="3"/>
    </row>
    <row r="326" spans="1:11" x14ac:dyDescent="0.3">
      <c r="A326" s="46"/>
      <c r="B326" s="42"/>
      <c r="C326" s="42"/>
      <c r="D326" s="43"/>
      <c r="E326" s="55"/>
      <c r="F326" s="74"/>
      <c r="K326" s="3"/>
    </row>
    <row r="327" spans="1:11" x14ac:dyDescent="0.3">
      <c r="A327" s="46"/>
      <c r="B327" s="42"/>
      <c r="C327" s="42"/>
      <c r="D327" s="43"/>
      <c r="E327" s="55"/>
      <c r="F327" s="74"/>
      <c r="K327" s="3"/>
    </row>
    <row r="328" spans="1:11" x14ac:dyDescent="0.3">
      <c r="A328" s="46"/>
      <c r="B328" s="42"/>
      <c r="C328" s="42"/>
      <c r="D328" s="43"/>
      <c r="E328" s="55"/>
      <c r="F328" s="74"/>
      <c r="K328" s="3"/>
    </row>
    <row r="329" spans="1:11" x14ac:dyDescent="0.3">
      <c r="A329" s="46"/>
      <c r="B329" s="42"/>
      <c r="C329" s="42"/>
      <c r="D329" s="43"/>
      <c r="E329" s="55"/>
      <c r="F329" s="74"/>
      <c r="K329" s="3"/>
    </row>
    <row r="330" spans="1:11" x14ac:dyDescent="0.3">
      <c r="A330" s="46"/>
      <c r="B330" s="42"/>
      <c r="C330" s="42"/>
      <c r="D330" s="43"/>
      <c r="E330" s="55"/>
      <c r="F330" s="74"/>
      <c r="K330" s="3"/>
    </row>
    <row r="331" spans="1:11" x14ac:dyDescent="0.3">
      <c r="A331" s="46"/>
      <c r="B331" s="42"/>
      <c r="C331" s="42"/>
      <c r="D331" s="43"/>
      <c r="E331" s="55"/>
      <c r="F331" s="74"/>
      <c r="K331" s="3"/>
    </row>
    <row r="332" spans="1:11" x14ac:dyDescent="0.3">
      <c r="A332" s="46"/>
      <c r="B332" s="42"/>
      <c r="C332" s="42"/>
      <c r="D332" s="43"/>
      <c r="E332" s="55"/>
      <c r="F332" s="74"/>
      <c r="K332" s="3"/>
    </row>
    <row r="333" spans="1:11" x14ac:dyDescent="0.3">
      <c r="A333" s="46"/>
      <c r="B333" s="42"/>
      <c r="C333" s="42"/>
      <c r="D333" s="43"/>
      <c r="E333" s="55"/>
      <c r="F333" s="74"/>
      <c r="K333" s="3"/>
    </row>
    <row r="334" spans="1:11" x14ac:dyDescent="0.3">
      <c r="A334" s="46"/>
      <c r="B334" s="42"/>
      <c r="C334" s="42"/>
      <c r="D334" s="43"/>
      <c r="E334" s="55"/>
      <c r="F334" s="74"/>
      <c r="K334" s="3"/>
    </row>
    <row r="335" spans="1:11" x14ac:dyDescent="0.3">
      <c r="A335" s="46"/>
      <c r="B335" s="42"/>
      <c r="C335" s="42"/>
      <c r="D335" s="43"/>
      <c r="E335" s="55"/>
      <c r="F335" s="74"/>
      <c r="K335" s="3"/>
    </row>
    <row r="336" spans="1:11" x14ac:dyDescent="0.3">
      <c r="A336" s="46"/>
      <c r="B336" s="42"/>
      <c r="C336" s="42"/>
      <c r="D336" s="43"/>
      <c r="E336" s="55"/>
      <c r="F336" s="74"/>
      <c r="K336" s="3"/>
    </row>
    <row r="337" spans="1:11" x14ac:dyDescent="0.3">
      <c r="A337" s="46"/>
      <c r="B337" s="42"/>
      <c r="C337" s="42"/>
      <c r="D337" s="43"/>
      <c r="E337" s="55"/>
      <c r="F337" s="74"/>
      <c r="K337" s="3"/>
    </row>
    <row r="338" spans="1:11" x14ac:dyDescent="0.3">
      <c r="A338" s="46"/>
      <c r="B338" s="42"/>
      <c r="C338" s="42"/>
      <c r="D338" s="43"/>
      <c r="E338" s="55"/>
      <c r="F338" s="74"/>
      <c r="K338" s="3"/>
    </row>
    <row r="339" spans="1:11" x14ac:dyDescent="0.3">
      <c r="A339" s="46"/>
      <c r="B339" s="42"/>
      <c r="C339" s="42"/>
      <c r="D339" s="43"/>
      <c r="E339" s="55"/>
      <c r="F339" s="74"/>
      <c r="K339" s="3"/>
    </row>
    <row r="340" spans="1:11" x14ac:dyDescent="0.3">
      <c r="A340" s="46"/>
      <c r="B340" s="42"/>
      <c r="C340" s="42"/>
      <c r="D340" s="43"/>
      <c r="E340" s="55"/>
      <c r="F340" s="74"/>
      <c r="K340" s="3"/>
    </row>
    <row r="341" spans="1:11" x14ac:dyDescent="0.3">
      <c r="A341" s="46"/>
      <c r="B341" s="42"/>
      <c r="C341" s="42"/>
      <c r="D341" s="43"/>
      <c r="E341" s="55"/>
      <c r="F341" s="74"/>
      <c r="K341" s="3"/>
    </row>
    <row r="342" spans="1:11" x14ac:dyDescent="0.3">
      <c r="A342" s="46"/>
      <c r="B342" s="42"/>
      <c r="C342" s="42"/>
      <c r="D342" s="43"/>
      <c r="E342" s="55"/>
      <c r="F342" s="74"/>
      <c r="K342" s="3"/>
    </row>
    <row r="343" spans="1:11" x14ac:dyDescent="0.3">
      <c r="A343" s="46"/>
      <c r="B343" s="42"/>
      <c r="C343" s="42"/>
      <c r="D343" s="43"/>
      <c r="E343" s="55"/>
      <c r="F343" s="74"/>
      <c r="K343" s="3"/>
    </row>
    <row r="344" spans="1:11" x14ac:dyDescent="0.3">
      <c r="A344" s="46"/>
      <c r="B344" s="42"/>
      <c r="C344" s="42"/>
      <c r="D344" s="43"/>
      <c r="E344" s="55"/>
      <c r="F344" s="74"/>
      <c r="K344" s="3"/>
    </row>
    <row r="345" spans="1:11" x14ac:dyDescent="0.3">
      <c r="A345" s="46"/>
      <c r="B345" s="42"/>
      <c r="C345" s="42"/>
      <c r="D345" s="43"/>
      <c r="E345" s="55"/>
      <c r="F345" s="74"/>
      <c r="K345" s="3"/>
    </row>
    <row r="346" spans="1:11" x14ac:dyDescent="0.3">
      <c r="A346" s="46"/>
      <c r="B346" s="42"/>
      <c r="C346" s="42"/>
      <c r="D346" s="43"/>
      <c r="E346" s="55"/>
      <c r="F346" s="74"/>
      <c r="K346" s="3"/>
    </row>
    <row r="347" spans="1:11" x14ac:dyDescent="0.3">
      <c r="A347" s="46"/>
      <c r="B347" s="42"/>
      <c r="C347" s="42"/>
      <c r="D347" s="43"/>
      <c r="E347" s="55"/>
      <c r="F347" s="74"/>
      <c r="K347" s="3"/>
    </row>
    <row r="348" spans="1:11" x14ac:dyDescent="0.3">
      <c r="A348" s="46"/>
      <c r="B348" s="42"/>
      <c r="C348" s="42"/>
      <c r="D348" s="43"/>
      <c r="E348" s="55"/>
      <c r="F348" s="74"/>
      <c r="K348" s="3"/>
    </row>
    <row r="349" spans="1:11" x14ac:dyDescent="0.3">
      <c r="A349" s="46"/>
      <c r="B349" s="42"/>
      <c r="C349" s="42"/>
      <c r="D349" s="43"/>
      <c r="E349" s="55"/>
      <c r="F349" s="74"/>
      <c r="K349" s="3"/>
    </row>
    <row r="350" spans="1:11" x14ac:dyDescent="0.3">
      <c r="A350" s="46"/>
      <c r="B350" s="42"/>
      <c r="C350" s="42"/>
      <c r="D350" s="43"/>
      <c r="E350" s="55"/>
      <c r="F350" s="74"/>
      <c r="K350" s="3"/>
    </row>
    <row r="351" spans="1:11" x14ac:dyDescent="0.3">
      <c r="A351" s="46"/>
      <c r="B351" s="42"/>
      <c r="C351" s="42"/>
      <c r="D351" s="43"/>
      <c r="E351" s="55"/>
      <c r="F351" s="74"/>
      <c r="K351" s="3"/>
    </row>
    <row r="352" spans="1:11" x14ac:dyDescent="0.3">
      <c r="A352" s="46"/>
      <c r="B352" s="42"/>
      <c r="C352" s="42"/>
      <c r="D352" s="43"/>
      <c r="E352" s="55"/>
      <c r="F352" s="74"/>
      <c r="K352" s="3"/>
    </row>
    <row r="353" spans="1:11" x14ac:dyDescent="0.3">
      <c r="A353" s="46"/>
      <c r="B353" s="42"/>
      <c r="C353" s="42"/>
      <c r="D353" s="43"/>
      <c r="E353" s="55"/>
      <c r="F353" s="74"/>
      <c r="K353" s="3"/>
    </row>
    <row r="354" spans="1:11" x14ac:dyDescent="0.3">
      <c r="A354" s="46"/>
      <c r="B354" s="42"/>
      <c r="C354" s="42"/>
      <c r="D354" s="43"/>
      <c r="E354" s="55"/>
      <c r="F354" s="74"/>
      <c r="K354" s="3"/>
    </row>
    <row r="355" spans="1:11" x14ac:dyDescent="0.3">
      <c r="A355" s="46"/>
      <c r="B355" s="42"/>
      <c r="C355" s="42"/>
      <c r="D355" s="43"/>
      <c r="E355" s="55"/>
      <c r="F355" s="74"/>
      <c r="K355" s="3"/>
    </row>
    <row r="356" spans="1:11" x14ac:dyDescent="0.3">
      <c r="A356" s="46"/>
      <c r="B356" s="42"/>
      <c r="C356" s="42"/>
      <c r="D356" s="43"/>
      <c r="E356" s="55"/>
      <c r="F356" s="74"/>
      <c r="K356" s="3"/>
    </row>
    <row r="357" spans="1:11" x14ac:dyDescent="0.3">
      <c r="A357" s="46"/>
      <c r="B357" s="42"/>
      <c r="C357" s="42"/>
      <c r="D357" s="43"/>
      <c r="E357" s="55"/>
      <c r="F357" s="74"/>
      <c r="K357" s="3"/>
    </row>
    <row r="358" spans="1:11" x14ac:dyDescent="0.3">
      <c r="A358" s="46"/>
      <c r="B358" s="42"/>
      <c r="C358" s="42"/>
      <c r="D358" s="43"/>
      <c r="E358" s="55"/>
      <c r="F358" s="74"/>
      <c r="K358" s="3"/>
    </row>
    <row r="359" spans="1:11" x14ac:dyDescent="0.3">
      <c r="A359" s="46"/>
      <c r="B359" s="42"/>
      <c r="C359" s="42"/>
      <c r="D359" s="43"/>
      <c r="E359" s="55"/>
      <c r="F359" s="74"/>
      <c r="K359" s="3"/>
    </row>
    <row r="360" spans="1:11" x14ac:dyDescent="0.3">
      <c r="A360" s="46"/>
      <c r="B360" s="42"/>
      <c r="C360" s="42"/>
      <c r="D360" s="43"/>
      <c r="E360" s="55"/>
      <c r="F360" s="74"/>
      <c r="K360" s="3"/>
    </row>
    <row r="361" spans="1:11" x14ac:dyDescent="0.3">
      <c r="A361" s="46"/>
      <c r="B361" s="42"/>
      <c r="C361" s="42"/>
      <c r="D361" s="43"/>
      <c r="E361" s="55"/>
      <c r="F361" s="74"/>
      <c r="K361" s="3"/>
    </row>
    <row r="362" spans="1:11" x14ac:dyDescent="0.3">
      <c r="A362" s="46"/>
      <c r="B362" s="42"/>
      <c r="C362" s="42"/>
      <c r="D362" s="43"/>
      <c r="E362" s="55"/>
      <c r="F362" s="74"/>
      <c r="K362" s="3"/>
    </row>
    <row r="363" spans="1:11" x14ac:dyDescent="0.3">
      <c r="A363" s="46"/>
      <c r="B363" s="42"/>
      <c r="C363" s="42"/>
      <c r="D363" s="43"/>
      <c r="E363" s="55"/>
      <c r="F363" s="74"/>
      <c r="K363" s="3"/>
    </row>
    <row r="364" spans="1:11" x14ac:dyDescent="0.3">
      <c r="A364" s="46"/>
      <c r="B364" s="42"/>
      <c r="C364" s="42"/>
      <c r="D364" s="43"/>
      <c r="E364" s="55"/>
      <c r="F364" s="74"/>
      <c r="K364" s="3"/>
    </row>
    <row r="365" spans="1:11" x14ac:dyDescent="0.3">
      <c r="A365" s="46"/>
      <c r="B365" s="42"/>
      <c r="C365" s="42"/>
      <c r="D365" s="43"/>
      <c r="E365" s="55"/>
      <c r="F365" s="74"/>
      <c r="K365" s="3"/>
    </row>
    <row r="366" spans="1:11" x14ac:dyDescent="0.3">
      <c r="A366" s="46"/>
      <c r="B366" s="42"/>
      <c r="C366" s="42"/>
      <c r="D366" s="43"/>
      <c r="E366" s="55"/>
      <c r="F366" s="74"/>
      <c r="K366" s="3"/>
    </row>
    <row r="367" spans="1:11" x14ac:dyDescent="0.3">
      <c r="A367" s="46"/>
      <c r="B367" s="42"/>
      <c r="C367" s="42"/>
      <c r="D367" s="43"/>
      <c r="E367" s="55"/>
      <c r="F367" s="74"/>
      <c r="K367" s="3"/>
    </row>
    <row r="368" spans="1:11" x14ac:dyDescent="0.3">
      <c r="A368" s="46"/>
      <c r="B368" s="42"/>
      <c r="C368" s="42"/>
      <c r="D368" s="43"/>
      <c r="E368" s="55"/>
      <c r="F368" s="74"/>
      <c r="K368" s="3"/>
    </row>
    <row r="369" spans="1:11" x14ac:dyDescent="0.3">
      <c r="A369" s="46"/>
      <c r="B369" s="42"/>
      <c r="C369" s="42"/>
      <c r="D369" s="43"/>
      <c r="E369" s="55"/>
      <c r="F369" s="74"/>
      <c r="K369" s="3"/>
    </row>
    <row r="370" spans="1:11" x14ac:dyDescent="0.3">
      <c r="A370" s="46"/>
      <c r="B370" s="42"/>
      <c r="C370" s="42"/>
      <c r="D370" s="43"/>
      <c r="E370" s="55"/>
      <c r="F370" s="74"/>
      <c r="K370" s="3"/>
    </row>
    <row r="371" spans="1:11" x14ac:dyDescent="0.3">
      <c r="A371" s="46"/>
      <c r="B371" s="42"/>
      <c r="C371" s="42"/>
      <c r="D371" s="43"/>
      <c r="E371" s="55"/>
      <c r="F371" s="74"/>
      <c r="K371" s="3"/>
    </row>
    <row r="372" spans="1:11" x14ac:dyDescent="0.3">
      <c r="A372" s="46"/>
      <c r="B372" s="42"/>
      <c r="C372" s="42"/>
      <c r="D372" s="43"/>
      <c r="E372" s="55"/>
      <c r="F372" s="74"/>
      <c r="K372" s="3"/>
    </row>
    <row r="373" spans="1:11" x14ac:dyDescent="0.3">
      <c r="A373" s="46"/>
      <c r="B373" s="42"/>
      <c r="C373" s="42"/>
      <c r="D373" s="43"/>
      <c r="E373" s="55"/>
      <c r="F373" s="74"/>
      <c r="K373" s="3"/>
    </row>
    <row r="374" spans="1:11" x14ac:dyDescent="0.3">
      <c r="A374" s="46"/>
      <c r="B374" s="42"/>
      <c r="C374" s="42"/>
      <c r="D374" s="43"/>
      <c r="E374" s="55"/>
      <c r="F374" s="74"/>
      <c r="K374" s="3"/>
    </row>
    <row r="375" spans="1:11" x14ac:dyDescent="0.3">
      <c r="A375" s="46"/>
      <c r="B375" s="42"/>
      <c r="C375" s="42"/>
      <c r="D375" s="43"/>
      <c r="E375" s="55"/>
      <c r="F375" s="74"/>
      <c r="K375" s="3"/>
    </row>
    <row r="376" spans="1:11" x14ac:dyDescent="0.3">
      <c r="A376" s="46"/>
      <c r="B376" s="42"/>
      <c r="C376" s="42"/>
      <c r="D376" s="43"/>
      <c r="E376" s="55"/>
      <c r="F376" s="74"/>
      <c r="K376" s="3"/>
    </row>
    <row r="377" spans="1:11" x14ac:dyDescent="0.3">
      <c r="A377" s="46"/>
      <c r="B377" s="42"/>
      <c r="C377" s="42"/>
      <c r="D377" s="43"/>
      <c r="E377" s="55"/>
      <c r="F377" s="74"/>
      <c r="K377" s="3"/>
    </row>
    <row r="378" spans="1:11" x14ac:dyDescent="0.3">
      <c r="A378" s="46"/>
      <c r="B378" s="42"/>
      <c r="C378" s="42"/>
      <c r="D378" s="43"/>
      <c r="E378" s="55"/>
      <c r="F378" s="74"/>
      <c r="K378" s="3"/>
    </row>
    <row r="379" spans="1:11" x14ac:dyDescent="0.3">
      <c r="A379" s="46"/>
      <c r="B379" s="42"/>
      <c r="C379" s="42"/>
      <c r="D379" s="43"/>
      <c r="E379" s="55"/>
      <c r="F379" s="74"/>
      <c r="K379" s="3"/>
    </row>
    <row r="380" spans="1:11" x14ac:dyDescent="0.3">
      <c r="A380" s="46"/>
      <c r="B380" s="42"/>
      <c r="C380" s="42"/>
      <c r="D380" s="43"/>
      <c r="E380" s="55"/>
      <c r="F380" s="74"/>
      <c r="K380" s="3"/>
    </row>
    <row r="381" spans="1:11" x14ac:dyDescent="0.3">
      <c r="A381" s="46"/>
      <c r="B381" s="42"/>
      <c r="C381" s="42"/>
      <c r="D381" s="43"/>
      <c r="E381" s="55"/>
      <c r="F381" s="74"/>
      <c r="K381" s="3"/>
    </row>
    <row r="382" spans="1:11" x14ac:dyDescent="0.3">
      <c r="A382" s="46"/>
      <c r="B382" s="42"/>
      <c r="C382" s="42"/>
      <c r="D382" s="43"/>
      <c r="E382" s="55"/>
      <c r="F382" s="74"/>
      <c r="K382" s="3"/>
    </row>
    <row r="383" spans="1:11" x14ac:dyDescent="0.3">
      <c r="A383" s="46"/>
      <c r="B383" s="42"/>
      <c r="C383" s="42"/>
      <c r="D383" s="43"/>
      <c r="E383" s="55"/>
      <c r="F383" s="74"/>
      <c r="K383" s="3"/>
    </row>
    <row r="384" spans="1:11" x14ac:dyDescent="0.3">
      <c r="A384" s="46"/>
      <c r="B384" s="42"/>
      <c r="C384" s="42"/>
      <c r="D384" s="43"/>
      <c r="E384" s="55"/>
      <c r="F384" s="74"/>
      <c r="K384" s="3"/>
    </row>
    <row r="385" spans="1:11" x14ac:dyDescent="0.3">
      <c r="A385" s="46"/>
      <c r="B385" s="42"/>
      <c r="C385" s="42"/>
      <c r="D385" s="43"/>
      <c r="E385" s="55"/>
      <c r="F385" s="74"/>
      <c r="K385" s="3"/>
    </row>
    <row r="386" spans="1:11" x14ac:dyDescent="0.3">
      <c r="A386" s="46"/>
      <c r="B386" s="42"/>
      <c r="C386" s="42"/>
      <c r="D386" s="43"/>
      <c r="E386" s="55"/>
      <c r="F386" s="74"/>
      <c r="K386" s="3"/>
    </row>
    <row r="387" spans="1:11" x14ac:dyDescent="0.3">
      <c r="A387" s="46"/>
      <c r="B387" s="42"/>
      <c r="C387" s="42"/>
      <c r="D387" s="43"/>
      <c r="E387" s="55"/>
      <c r="F387" s="74"/>
      <c r="K387" s="3"/>
    </row>
    <row r="388" spans="1:11" x14ac:dyDescent="0.3">
      <c r="A388" s="46"/>
      <c r="B388" s="42"/>
      <c r="C388" s="42"/>
      <c r="D388" s="43"/>
      <c r="E388" s="55"/>
      <c r="F388" s="74"/>
      <c r="K388" s="3"/>
    </row>
    <row r="389" spans="1:11" x14ac:dyDescent="0.3">
      <c r="A389" s="46"/>
      <c r="B389" s="42"/>
      <c r="C389" s="42"/>
      <c r="D389" s="43"/>
      <c r="E389" s="55"/>
      <c r="F389" s="74"/>
      <c r="K389" s="3"/>
    </row>
    <row r="390" spans="1:11" x14ac:dyDescent="0.3">
      <c r="A390" s="46"/>
      <c r="B390" s="42"/>
      <c r="C390" s="42"/>
      <c r="D390" s="43"/>
      <c r="E390" s="55"/>
      <c r="F390" s="74"/>
      <c r="K390" s="3"/>
    </row>
    <row r="391" spans="1:11" x14ac:dyDescent="0.3">
      <c r="A391" s="46"/>
      <c r="B391" s="42"/>
      <c r="C391" s="42"/>
      <c r="D391" s="43"/>
      <c r="E391" s="55"/>
      <c r="F391" s="74"/>
      <c r="K391" s="3"/>
    </row>
    <row r="392" spans="1:11" x14ac:dyDescent="0.3">
      <c r="A392" s="46"/>
      <c r="B392" s="42"/>
      <c r="C392" s="42"/>
      <c r="D392" s="43"/>
      <c r="E392" s="55"/>
      <c r="F392" s="74"/>
      <c r="K392" s="3"/>
    </row>
    <row r="393" spans="1:11" x14ac:dyDescent="0.3">
      <c r="A393" s="46"/>
      <c r="B393" s="42"/>
      <c r="C393" s="42"/>
      <c r="D393" s="43"/>
      <c r="E393" s="55"/>
      <c r="F393" s="74"/>
      <c r="K393" s="3"/>
    </row>
    <row r="394" spans="1:11" x14ac:dyDescent="0.3">
      <c r="A394" s="46"/>
      <c r="B394" s="42"/>
      <c r="C394" s="42"/>
      <c r="D394" s="43"/>
      <c r="E394" s="55"/>
      <c r="F394" s="74"/>
      <c r="K394" s="3"/>
    </row>
    <row r="395" spans="1:11" x14ac:dyDescent="0.3">
      <c r="A395" s="46"/>
      <c r="B395" s="42"/>
      <c r="C395" s="42"/>
      <c r="D395" s="43"/>
      <c r="E395" s="55"/>
      <c r="F395" s="74"/>
      <c r="K395" s="3"/>
    </row>
    <row r="396" spans="1:11" x14ac:dyDescent="0.3">
      <c r="A396" s="46"/>
      <c r="B396" s="42"/>
      <c r="C396" s="42"/>
      <c r="D396" s="43"/>
      <c r="E396" s="55"/>
      <c r="F396" s="74"/>
      <c r="K396" s="3"/>
    </row>
    <row r="397" spans="1:11" x14ac:dyDescent="0.3">
      <c r="A397" s="46"/>
      <c r="B397" s="42"/>
      <c r="C397" s="42"/>
      <c r="D397" s="43"/>
      <c r="E397" s="55"/>
      <c r="F397" s="74"/>
      <c r="K397" s="3"/>
    </row>
    <row r="398" spans="1:11" x14ac:dyDescent="0.3">
      <c r="A398" s="46"/>
      <c r="B398" s="42"/>
      <c r="C398" s="42"/>
      <c r="D398" s="43"/>
      <c r="E398" s="55"/>
      <c r="F398" s="74"/>
      <c r="K398" s="3"/>
    </row>
    <row r="399" spans="1:11" x14ac:dyDescent="0.3">
      <c r="A399" s="46"/>
      <c r="B399" s="42"/>
      <c r="C399" s="42"/>
      <c r="D399" s="43"/>
      <c r="E399" s="55"/>
      <c r="F399" s="74"/>
      <c r="K399" s="3"/>
    </row>
    <row r="400" spans="1:11" x14ac:dyDescent="0.3">
      <c r="A400" s="46"/>
      <c r="B400" s="42"/>
      <c r="C400" s="42"/>
      <c r="D400" s="43"/>
      <c r="E400" s="55"/>
      <c r="F400" s="74"/>
      <c r="K400" s="3"/>
    </row>
    <row r="401" spans="1:11" x14ac:dyDescent="0.3">
      <c r="A401" s="46"/>
      <c r="B401" s="42"/>
      <c r="C401" s="42"/>
      <c r="D401" s="43"/>
      <c r="E401" s="55"/>
      <c r="F401" s="74"/>
      <c r="K401" s="3"/>
    </row>
    <row r="402" spans="1:11" x14ac:dyDescent="0.3">
      <c r="A402" s="46"/>
      <c r="B402" s="42"/>
      <c r="C402" s="42"/>
      <c r="D402" s="43"/>
      <c r="E402" s="55"/>
      <c r="F402" s="74"/>
      <c r="K402" s="3"/>
    </row>
    <row r="403" spans="1:11" x14ac:dyDescent="0.3">
      <c r="A403" s="46"/>
      <c r="B403" s="42"/>
      <c r="C403" s="42"/>
      <c r="D403" s="43"/>
      <c r="E403" s="55"/>
      <c r="F403" s="74"/>
      <c r="K403" s="3"/>
    </row>
    <row r="404" spans="1:11" x14ac:dyDescent="0.3">
      <c r="A404" s="46"/>
      <c r="B404" s="42"/>
      <c r="C404" s="42"/>
      <c r="D404" s="43"/>
      <c r="E404" s="55"/>
      <c r="F404" s="74"/>
      <c r="K404" s="3"/>
    </row>
    <row r="405" spans="1:11" x14ac:dyDescent="0.3">
      <c r="A405" s="46"/>
      <c r="B405" s="42"/>
      <c r="C405" s="42"/>
      <c r="D405" s="43"/>
      <c r="E405" s="55"/>
      <c r="F405" s="74"/>
      <c r="K405" s="3"/>
    </row>
    <row r="406" spans="1:11" x14ac:dyDescent="0.3">
      <c r="A406" s="46"/>
      <c r="B406" s="42"/>
      <c r="C406" s="42"/>
      <c r="D406" s="43"/>
      <c r="E406" s="55"/>
      <c r="F406" s="74"/>
      <c r="K406" s="3"/>
    </row>
    <row r="407" spans="1:11" x14ac:dyDescent="0.3">
      <c r="A407" s="46"/>
      <c r="B407" s="42"/>
      <c r="C407" s="42"/>
      <c r="D407" s="43"/>
      <c r="E407" s="55"/>
      <c r="F407" s="74"/>
      <c r="K407" s="3"/>
    </row>
    <row r="408" spans="1:11" x14ac:dyDescent="0.3">
      <c r="A408" s="46"/>
      <c r="B408" s="42"/>
      <c r="C408" s="42"/>
      <c r="D408" s="43"/>
      <c r="E408" s="55"/>
      <c r="F408" s="74"/>
      <c r="K408" s="3"/>
    </row>
    <row r="409" spans="1:11" x14ac:dyDescent="0.3">
      <c r="A409" s="46"/>
      <c r="B409" s="42"/>
      <c r="C409" s="42"/>
      <c r="D409" s="43"/>
      <c r="E409" s="55"/>
      <c r="F409" s="74"/>
      <c r="K409" s="3"/>
    </row>
    <row r="410" spans="1:11" x14ac:dyDescent="0.3">
      <c r="A410" s="46"/>
      <c r="B410" s="42"/>
      <c r="C410" s="42"/>
      <c r="D410" s="43"/>
      <c r="E410" s="55"/>
      <c r="F410" s="74"/>
      <c r="K410" s="3"/>
    </row>
    <row r="411" spans="1:11" x14ac:dyDescent="0.3">
      <c r="A411" s="46"/>
      <c r="B411" s="42"/>
      <c r="C411" s="42"/>
      <c r="D411" s="43"/>
      <c r="E411" s="55"/>
      <c r="F411" s="74"/>
      <c r="K411" s="3"/>
    </row>
    <row r="412" spans="1:11" x14ac:dyDescent="0.3">
      <c r="A412" s="46"/>
      <c r="B412" s="42"/>
      <c r="C412" s="42"/>
      <c r="D412" s="43"/>
      <c r="E412" s="55"/>
      <c r="F412" s="74"/>
      <c r="K412" s="3"/>
    </row>
    <row r="413" spans="1:11" x14ac:dyDescent="0.3">
      <c r="A413" s="46"/>
      <c r="B413" s="42"/>
      <c r="C413" s="42"/>
      <c r="D413" s="43"/>
      <c r="E413" s="55"/>
      <c r="F413" s="74"/>
      <c r="K413" s="3"/>
    </row>
    <row r="414" spans="1:11" x14ac:dyDescent="0.3">
      <c r="A414" s="46"/>
      <c r="B414" s="42"/>
      <c r="C414" s="42"/>
      <c r="D414" s="43"/>
      <c r="E414" s="55"/>
      <c r="F414" s="74"/>
      <c r="K414" s="3"/>
    </row>
    <row r="415" spans="1:11" x14ac:dyDescent="0.3">
      <c r="A415" s="46"/>
      <c r="B415" s="42"/>
      <c r="C415" s="42"/>
      <c r="D415" s="43"/>
      <c r="E415" s="55"/>
      <c r="F415" s="74"/>
      <c r="K415" s="3"/>
    </row>
    <row r="416" spans="1:11" x14ac:dyDescent="0.3">
      <c r="A416" s="46"/>
      <c r="B416" s="42"/>
      <c r="C416" s="42"/>
      <c r="D416" s="43"/>
      <c r="E416" s="55"/>
      <c r="F416" s="74"/>
      <c r="K416" s="3"/>
    </row>
    <row r="417" spans="1:11" x14ac:dyDescent="0.3">
      <c r="A417" s="46"/>
      <c r="B417" s="42"/>
      <c r="C417" s="42"/>
      <c r="D417" s="43"/>
      <c r="E417" s="55"/>
      <c r="F417" s="74"/>
      <c r="K417" s="3"/>
    </row>
    <row r="418" spans="1:11" x14ac:dyDescent="0.3">
      <c r="A418" s="46"/>
      <c r="B418" s="42"/>
      <c r="C418" s="42"/>
      <c r="D418" s="43"/>
      <c r="E418" s="55"/>
      <c r="F418" s="74"/>
      <c r="K418" s="3"/>
    </row>
    <row r="419" spans="1:11" x14ac:dyDescent="0.3">
      <c r="A419" s="46"/>
      <c r="B419" s="42"/>
      <c r="C419" s="42"/>
      <c r="D419" s="43"/>
      <c r="E419" s="55"/>
      <c r="F419" s="74"/>
      <c r="K419" s="3"/>
    </row>
    <row r="420" spans="1:11" x14ac:dyDescent="0.3">
      <c r="A420" s="46"/>
      <c r="B420" s="42"/>
      <c r="C420" s="42"/>
      <c r="D420" s="43"/>
      <c r="E420" s="55"/>
      <c r="F420" s="74"/>
      <c r="K420" s="3"/>
    </row>
    <row r="421" spans="1:11" x14ac:dyDescent="0.3">
      <c r="A421" s="46"/>
      <c r="B421" s="42"/>
      <c r="C421" s="42"/>
      <c r="D421" s="43"/>
      <c r="E421" s="55"/>
      <c r="F421" s="74"/>
      <c r="K421" s="3"/>
    </row>
    <row r="422" spans="1:11" x14ac:dyDescent="0.3">
      <c r="A422" s="46"/>
      <c r="B422" s="42"/>
      <c r="C422" s="42"/>
      <c r="D422" s="43"/>
      <c r="E422" s="55"/>
      <c r="F422" s="74"/>
      <c r="K422" s="3"/>
    </row>
    <row r="423" spans="1:11" x14ac:dyDescent="0.3">
      <c r="A423" s="46"/>
      <c r="B423" s="42"/>
      <c r="C423" s="42"/>
      <c r="D423" s="43"/>
      <c r="E423" s="55"/>
      <c r="F423" s="74"/>
      <c r="K423" s="3"/>
    </row>
    <row r="424" spans="1:11" x14ac:dyDescent="0.3">
      <c r="A424" s="46"/>
      <c r="B424" s="42"/>
      <c r="C424" s="42"/>
      <c r="D424" s="43"/>
      <c r="E424" s="55"/>
      <c r="F424" s="74"/>
      <c r="K424" s="3"/>
    </row>
    <row r="425" spans="1:11" x14ac:dyDescent="0.3">
      <c r="A425" s="46"/>
      <c r="B425" s="42"/>
      <c r="C425" s="42"/>
      <c r="D425" s="43"/>
      <c r="E425" s="55"/>
      <c r="F425" s="74"/>
      <c r="K425" s="3"/>
    </row>
    <row r="426" spans="1:11" x14ac:dyDescent="0.3">
      <c r="A426" s="46"/>
      <c r="B426" s="42"/>
      <c r="C426" s="42"/>
      <c r="D426" s="43"/>
      <c r="E426" s="55"/>
      <c r="F426" s="74"/>
      <c r="K426" s="3"/>
    </row>
    <row r="427" spans="1:11" x14ac:dyDescent="0.3">
      <c r="A427" s="46"/>
      <c r="B427" s="42"/>
      <c r="C427" s="42"/>
      <c r="D427" s="43"/>
      <c r="E427" s="55"/>
      <c r="F427" s="74"/>
      <c r="K427" s="3"/>
    </row>
    <row r="428" spans="1:11" x14ac:dyDescent="0.3">
      <c r="A428" s="46"/>
      <c r="B428" s="42"/>
      <c r="C428" s="42"/>
      <c r="D428" s="43"/>
      <c r="E428" s="55"/>
      <c r="F428" s="74"/>
      <c r="K428" s="3"/>
    </row>
    <row r="429" spans="1:11" x14ac:dyDescent="0.3">
      <c r="A429" s="46"/>
      <c r="B429" s="42"/>
      <c r="C429" s="42"/>
      <c r="D429" s="43"/>
      <c r="E429" s="55"/>
      <c r="F429" s="74"/>
      <c r="K429" s="3"/>
    </row>
    <row r="430" spans="1:11" x14ac:dyDescent="0.3">
      <c r="A430" s="46"/>
      <c r="B430" s="42"/>
      <c r="C430" s="42"/>
      <c r="D430" s="43"/>
      <c r="E430" s="55"/>
      <c r="F430" s="74"/>
      <c r="K430" s="3"/>
    </row>
    <row r="431" spans="1:11" x14ac:dyDescent="0.3">
      <c r="A431" s="46"/>
      <c r="B431" s="42"/>
      <c r="C431" s="42"/>
      <c r="D431" s="43"/>
      <c r="E431" s="55"/>
      <c r="F431" s="74"/>
      <c r="K431" s="3"/>
    </row>
    <row r="432" spans="1:11" x14ac:dyDescent="0.3">
      <c r="A432" s="46"/>
      <c r="B432" s="42"/>
      <c r="C432" s="42"/>
      <c r="D432" s="43"/>
      <c r="E432" s="55"/>
      <c r="F432" s="74"/>
      <c r="K432" s="3"/>
    </row>
    <row r="433" spans="1:11" x14ac:dyDescent="0.3">
      <c r="A433" s="46"/>
      <c r="B433" s="42"/>
      <c r="C433" s="42"/>
      <c r="D433" s="43"/>
      <c r="E433" s="55"/>
      <c r="F433" s="74"/>
      <c r="K433" s="3"/>
    </row>
    <row r="434" spans="1:11" x14ac:dyDescent="0.3">
      <c r="A434" s="46"/>
      <c r="B434" s="42"/>
      <c r="C434" s="42"/>
      <c r="D434" s="43"/>
      <c r="E434" s="55"/>
      <c r="F434" s="74"/>
      <c r="K434" s="3"/>
    </row>
    <row r="435" spans="1:11" x14ac:dyDescent="0.3">
      <c r="A435" s="46"/>
      <c r="B435" s="42"/>
      <c r="C435" s="42"/>
      <c r="D435" s="43"/>
      <c r="E435" s="55"/>
      <c r="F435" s="74"/>
      <c r="K435" s="3"/>
    </row>
    <row r="436" spans="1:11" x14ac:dyDescent="0.3">
      <c r="A436" s="46"/>
      <c r="B436" s="42"/>
      <c r="C436" s="42"/>
      <c r="D436" s="43"/>
      <c r="E436" s="55"/>
      <c r="F436" s="74"/>
      <c r="K436" s="3"/>
    </row>
    <row r="437" spans="1:11" x14ac:dyDescent="0.3">
      <c r="A437" s="46"/>
      <c r="B437" s="42"/>
      <c r="C437" s="42"/>
      <c r="D437" s="43"/>
      <c r="E437" s="55"/>
      <c r="F437" s="74"/>
      <c r="K437" s="3"/>
    </row>
    <row r="438" spans="1:11" x14ac:dyDescent="0.3">
      <c r="A438" s="46"/>
      <c r="B438" s="42"/>
      <c r="C438" s="42"/>
      <c r="D438" s="43"/>
      <c r="E438" s="55"/>
      <c r="F438" s="74"/>
      <c r="K438" s="3"/>
    </row>
    <row r="439" spans="1:11" x14ac:dyDescent="0.3">
      <c r="A439" s="46"/>
      <c r="B439" s="42"/>
      <c r="C439" s="42"/>
      <c r="D439" s="43"/>
      <c r="E439" s="55"/>
      <c r="F439" s="74"/>
      <c r="K439" s="3"/>
    </row>
    <row r="440" spans="1:11" x14ac:dyDescent="0.3">
      <c r="A440" s="46"/>
      <c r="B440" s="42"/>
      <c r="C440" s="42"/>
      <c r="D440" s="43"/>
      <c r="E440" s="55"/>
      <c r="F440" s="74"/>
      <c r="K440" s="3"/>
    </row>
    <row r="441" spans="1:11" x14ac:dyDescent="0.3">
      <c r="A441" s="46"/>
      <c r="B441" s="42"/>
      <c r="C441" s="42"/>
      <c r="D441" s="43"/>
      <c r="E441" s="55"/>
      <c r="F441" s="74"/>
      <c r="K441" s="3"/>
    </row>
    <row r="442" spans="1:11" x14ac:dyDescent="0.3">
      <c r="A442" s="46"/>
      <c r="B442" s="42"/>
      <c r="C442" s="42"/>
      <c r="D442" s="43"/>
      <c r="E442" s="55"/>
      <c r="F442" s="74"/>
      <c r="K442" s="3"/>
    </row>
    <row r="443" spans="1:11" x14ac:dyDescent="0.3">
      <c r="A443" s="46"/>
      <c r="B443" s="42"/>
      <c r="C443" s="42"/>
      <c r="D443" s="43"/>
      <c r="E443" s="55"/>
      <c r="F443" s="74"/>
      <c r="K443" s="3"/>
    </row>
    <row r="444" spans="1:11" x14ac:dyDescent="0.3">
      <c r="A444" s="46"/>
      <c r="B444" s="42"/>
      <c r="C444" s="42"/>
      <c r="D444" s="43"/>
      <c r="E444" s="55"/>
      <c r="F444" s="74"/>
      <c r="K444" s="16"/>
    </row>
    <row r="445" spans="1:11" x14ac:dyDescent="0.3">
      <c r="A445" s="46"/>
      <c r="B445" s="42"/>
      <c r="C445" s="42"/>
      <c r="D445" s="43"/>
      <c r="E445" s="55"/>
      <c r="F445" s="74"/>
      <c r="K445" s="16"/>
    </row>
    <row r="446" spans="1:11" x14ac:dyDescent="0.3">
      <c r="A446" s="46"/>
      <c r="B446" s="42"/>
      <c r="C446" s="42"/>
      <c r="D446" s="43"/>
      <c r="E446" s="55"/>
      <c r="F446" s="74"/>
      <c r="K446" s="16"/>
    </row>
    <row r="447" spans="1:11" x14ac:dyDescent="0.3">
      <c r="A447" s="46"/>
      <c r="B447" s="42"/>
      <c r="C447" s="42"/>
      <c r="D447" s="43"/>
      <c r="E447" s="55"/>
      <c r="F447" s="74"/>
      <c r="K447" s="16"/>
    </row>
    <row r="448" spans="1:11" x14ac:dyDescent="0.3">
      <c r="A448" s="46"/>
      <c r="B448" s="42"/>
      <c r="C448" s="42"/>
      <c r="D448" s="43"/>
      <c r="E448" s="55"/>
      <c r="F448" s="74"/>
      <c r="K448" s="16"/>
    </row>
    <row r="449" spans="1:11" x14ac:dyDescent="0.3">
      <c r="A449" s="46"/>
      <c r="B449" s="42"/>
      <c r="C449" s="42"/>
      <c r="D449" s="43"/>
      <c r="E449" s="55"/>
      <c r="F449" s="74"/>
      <c r="K449" s="16"/>
    </row>
    <row r="450" spans="1:11" x14ac:dyDescent="0.3">
      <c r="A450" s="46"/>
      <c r="B450" s="42"/>
      <c r="C450" s="42"/>
      <c r="D450" s="43"/>
      <c r="E450" s="55"/>
      <c r="F450" s="74"/>
      <c r="K450" s="16"/>
    </row>
    <row r="451" spans="1:11" x14ac:dyDescent="0.3">
      <c r="A451" s="46"/>
      <c r="B451" s="42"/>
      <c r="C451" s="42"/>
      <c r="D451" s="43"/>
      <c r="E451" s="55"/>
      <c r="F451" s="74"/>
      <c r="K451" s="16"/>
    </row>
    <row r="452" spans="1:11" x14ac:dyDescent="0.3">
      <c r="A452" s="46"/>
      <c r="B452" s="42"/>
      <c r="C452" s="42"/>
      <c r="D452" s="43"/>
      <c r="E452" s="55"/>
      <c r="F452" s="74"/>
      <c r="K452" s="16"/>
    </row>
    <row r="453" spans="1:11" x14ac:dyDescent="0.3">
      <c r="A453" s="46"/>
      <c r="B453" s="42"/>
      <c r="C453" s="42"/>
      <c r="D453" s="43"/>
      <c r="E453" s="55"/>
      <c r="F453" s="74"/>
      <c r="K453" s="16"/>
    </row>
    <row r="454" spans="1:11" x14ac:dyDescent="0.3">
      <c r="A454" s="46"/>
      <c r="B454" s="42"/>
      <c r="C454" s="42"/>
      <c r="D454" s="43"/>
      <c r="E454" s="55"/>
      <c r="F454" s="74"/>
      <c r="K454" s="16"/>
    </row>
    <row r="455" spans="1:11" x14ac:dyDescent="0.3">
      <c r="A455" s="46"/>
      <c r="B455" s="42"/>
      <c r="C455" s="42"/>
      <c r="D455" s="43"/>
      <c r="E455" s="55"/>
      <c r="F455" s="74"/>
      <c r="K455" s="16"/>
    </row>
    <row r="456" spans="1:11" x14ac:dyDescent="0.3">
      <c r="A456" s="46"/>
      <c r="B456" s="42"/>
      <c r="C456" s="42"/>
      <c r="D456" s="43"/>
      <c r="E456" s="55"/>
      <c r="F456" s="74"/>
      <c r="K456" s="16"/>
    </row>
    <row r="457" spans="1:11" x14ac:dyDescent="0.3">
      <c r="A457" s="46"/>
      <c r="B457" s="42"/>
      <c r="C457" s="42"/>
      <c r="D457" s="43"/>
      <c r="E457" s="55"/>
      <c r="F457" s="74"/>
      <c r="K457" s="16"/>
    </row>
    <row r="458" spans="1:11" x14ac:dyDescent="0.3">
      <c r="A458" s="46"/>
      <c r="B458" s="42"/>
      <c r="C458" s="42"/>
      <c r="D458" s="43"/>
      <c r="E458" s="55"/>
      <c r="F458" s="74"/>
      <c r="K458" s="16"/>
    </row>
    <row r="459" spans="1:11" x14ac:dyDescent="0.3">
      <c r="A459" s="46"/>
      <c r="B459" s="42"/>
      <c r="C459" s="42"/>
      <c r="D459" s="43"/>
      <c r="E459" s="55"/>
      <c r="F459" s="74"/>
      <c r="K459" s="16"/>
    </row>
    <row r="460" spans="1:11" x14ac:dyDescent="0.3">
      <c r="A460" s="46"/>
      <c r="B460" s="42"/>
      <c r="C460" s="42"/>
      <c r="D460" s="43"/>
      <c r="E460" s="55"/>
      <c r="F460" s="74"/>
      <c r="K460" s="16"/>
    </row>
    <row r="461" spans="1:11" x14ac:dyDescent="0.3">
      <c r="A461" s="46"/>
      <c r="B461" s="42"/>
      <c r="C461" s="42"/>
      <c r="D461" s="43"/>
      <c r="E461" s="55"/>
      <c r="F461" s="74"/>
      <c r="K461" s="16"/>
    </row>
    <row r="462" spans="1:11" x14ac:dyDescent="0.3">
      <c r="A462" s="46"/>
      <c r="B462" s="42"/>
      <c r="C462" s="42"/>
      <c r="D462" s="43"/>
      <c r="E462" s="55"/>
      <c r="F462" s="74"/>
      <c r="K462" s="16"/>
    </row>
    <row r="463" spans="1:11" x14ac:dyDescent="0.3">
      <c r="A463" s="46"/>
      <c r="B463" s="42"/>
      <c r="C463" s="42"/>
      <c r="D463" s="43"/>
      <c r="E463" s="55"/>
      <c r="F463" s="74"/>
      <c r="K463" s="16"/>
    </row>
    <row r="464" spans="1:11" x14ac:dyDescent="0.3">
      <c r="A464" s="46"/>
      <c r="B464" s="42"/>
      <c r="C464" s="42"/>
      <c r="D464" s="43"/>
      <c r="E464" s="55"/>
      <c r="F464" s="74"/>
      <c r="K464" s="16"/>
    </row>
    <row r="465" spans="1:11" x14ac:dyDescent="0.3">
      <c r="A465" s="46"/>
      <c r="B465" s="42"/>
      <c r="C465" s="42"/>
      <c r="D465" s="43"/>
      <c r="E465" s="55"/>
      <c r="F465" s="74"/>
      <c r="K465" s="16"/>
    </row>
    <row r="466" spans="1:11" x14ac:dyDescent="0.3">
      <c r="A466" s="46"/>
      <c r="B466" s="42"/>
      <c r="C466" s="42"/>
      <c r="D466" s="43"/>
      <c r="E466" s="55"/>
      <c r="F466" s="74"/>
      <c r="K466" s="16"/>
    </row>
    <row r="467" spans="1:11" x14ac:dyDescent="0.3">
      <c r="A467" s="46"/>
      <c r="B467" s="42"/>
      <c r="C467" s="42"/>
      <c r="D467" s="43"/>
      <c r="E467" s="55"/>
      <c r="F467" s="74"/>
      <c r="K467" s="16"/>
    </row>
    <row r="468" spans="1:11" x14ac:dyDescent="0.3">
      <c r="A468" s="46"/>
      <c r="B468" s="42"/>
      <c r="C468" s="42"/>
      <c r="D468" s="43"/>
      <c r="E468" s="55"/>
      <c r="F468" s="74"/>
      <c r="K468" s="16"/>
    </row>
    <row r="469" spans="1:11" x14ac:dyDescent="0.3">
      <c r="A469" s="46"/>
      <c r="B469" s="42"/>
      <c r="C469" s="42"/>
      <c r="D469" s="43"/>
      <c r="E469" s="55"/>
      <c r="F469" s="74"/>
      <c r="K469" s="16"/>
    </row>
    <row r="470" spans="1:11" x14ac:dyDescent="0.3">
      <c r="A470" s="46"/>
      <c r="B470" s="42"/>
      <c r="C470" s="42"/>
      <c r="D470" s="43"/>
      <c r="E470" s="55"/>
      <c r="F470" s="74"/>
      <c r="K470" s="16"/>
    </row>
    <row r="471" spans="1:11" x14ac:dyDescent="0.3">
      <c r="A471" s="46"/>
      <c r="B471" s="42"/>
      <c r="C471" s="42"/>
      <c r="D471" s="43"/>
      <c r="E471" s="55"/>
      <c r="F471" s="74"/>
      <c r="K471" s="16"/>
    </row>
    <row r="472" spans="1:11" x14ac:dyDescent="0.3">
      <c r="A472" s="46"/>
      <c r="B472" s="42"/>
      <c r="C472" s="42"/>
      <c r="D472" s="43"/>
      <c r="E472" s="55"/>
      <c r="F472" s="74"/>
      <c r="K472" s="16"/>
    </row>
    <row r="473" spans="1:11" x14ac:dyDescent="0.3">
      <c r="A473" s="46"/>
      <c r="B473" s="42"/>
      <c r="C473" s="42"/>
      <c r="D473" s="43"/>
      <c r="E473" s="55"/>
      <c r="F473" s="74"/>
      <c r="K473" s="16"/>
    </row>
    <row r="474" spans="1:11" x14ac:dyDescent="0.3">
      <c r="A474" s="46"/>
      <c r="B474" s="42"/>
      <c r="C474" s="42"/>
      <c r="D474" s="43"/>
      <c r="E474" s="55"/>
      <c r="F474" s="74"/>
      <c r="K474" s="16"/>
    </row>
    <row r="475" spans="1:11" x14ac:dyDescent="0.3">
      <c r="A475" s="46"/>
      <c r="B475" s="42"/>
      <c r="C475" s="42"/>
      <c r="D475" s="43"/>
      <c r="E475" s="55"/>
      <c r="F475" s="74"/>
      <c r="K475" s="16"/>
    </row>
    <row r="476" spans="1:11" x14ac:dyDescent="0.3">
      <c r="A476" s="46"/>
      <c r="B476" s="42"/>
      <c r="C476" s="42"/>
      <c r="D476" s="43"/>
      <c r="E476" s="55"/>
      <c r="F476" s="74"/>
      <c r="K476" s="16"/>
    </row>
    <row r="477" spans="1:11" x14ac:dyDescent="0.3">
      <c r="A477" s="46"/>
      <c r="B477" s="42"/>
      <c r="C477" s="42"/>
      <c r="D477" s="43"/>
      <c r="E477" s="55"/>
      <c r="F477" s="74"/>
      <c r="K477" s="16"/>
    </row>
    <row r="478" spans="1:11" x14ac:dyDescent="0.3">
      <c r="A478" s="46"/>
      <c r="B478" s="42"/>
      <c r="C478" s="42"/>
      <c r="D478" s="43"/>
      <c r="E478" s="55"/>
      <c r="F478" s="74"/>
      <c r="K478" s="16"/>
    </row>
    <row r="479" spans="1:11" x14ac:dyDescent="0.3">
      <c r="A479" s="46"/>
      <c r="B479" s="42"/>
      <c r="C479" s="42"/>
      <c r="D479" s="43"/>
      <c r="E479" s="55"/>
      <c r="F479" s="74"/>
      <c r="K479" s="16"/>
    </row>
    <row r="480" spans="1:11" x14ac:dyDescent="0.3">
      <c r="A480" s="46"/>
      <c r="B480" s="42"/>
      <c r="C480" s="42"/>
      <c r="D480" s="43"/>
      <c r="E480" s="55"/>
      <c r="F480" s="74"/>
      <c r="K480" s="16"/>
    </row>
    <row r="481" spans="1:11" x14ac:dyDescent="0.3">
      <c r="A481" s="46"/>
      <c r="B481" s="42"/>
      <c r="C481" s="42"/>
      <c r="D481" s="43"/>
      <c r="E481" s="55"/>
      <c r="F481" s="74"/>
      <c r="K481" s="16"/>
    </row>
    <row r="482" spans="1:11" x14ac:dyDescent="0.3">
      <c r="A482" s="46"/>
      <c r="B482" s="42"/>
      <c r="C482" s="42"/>
      <c r="D482" s="43"/>
      <c r="E482" s="55"/>
      <c r="F482" s="74"/>
      <c r="K482" s="16"/>
    </row>
    <row r="483" spans="1:11" x14ac:dyDescent="0.3">
      <c r="A483" s="46"/>
      <c r="B483" s="42"/>
      <c r="C483" s="42"/>
      <c r="D483" s="43"/>
      <c r="E483" s="55"/>
      <c r="F483" s="74"/>
      <c r="K483" s="16"/>
    </row>
    <row r="484" spans="1:11" x14ac:dyDescent="0.3">
      <c r="A484" s="46"/>
      <c r="B484" s="42"/>
      <c r="C484" s="42"/>
      <c r="D484" s="43"/>
      <c r="E484" s="55"/>
      <c r="F484" s="74"/>
      <c r="K484" s="16"/>
    </row>
    <row r="485" spans="1:11" x14ac:dyDescent="0.3">
      <c r="A485" s="46"/>
      <c r="B485" s="42"/>
      <c r="C485" s="42"/>
      <c r="D485" s="43"/>
      <c r="E485" s="55"/>
      <c r="F485" s="74"/>
      <c r="K485" s="16"/>
    </row>
    <row r="486" spans="1:11" x14ac:dyDescent="0.3">
      <c r="A486" s="46"/>
      <c r="B486" s="42"/>
      <c r="C486" s="42"/>
      <c r="D486" s="43"/>
      <c r="E486" s="55"/>
      <c r="F486" s="74"/>
      <c r="K486" s="16"/>
    </row>
    <row r="487" spans="1:11" x14ac:dyDescent="0.3">
      <c r="A487" s="46"/>
      <c r="B487" s="42"/>
      <c r="C487" s="42"/>
      <c r="D487" s="43"/>
      <c r="E487" s="55"/>
      <c r="F487" s="74"/>
      <c r="K487" s="16"/>
    </row>
    <row r="488" spans="1:11" x14ac:dyDescent="0.3">
      <c r="A488" s="46"/>
      <c r="B488" s="42"/>
      <c r="C488" s="42"/>
      <c r="D488" s="43"/>
      <c r="E488" s="55"/>
      <c r="F488" s="74"/>
      <c r="K488" s="16"/>
    </row>
    <row r="489" spans="1:11" x14ac:dyDescent="0.3">
      <c r="A489" s="46"/>
      <c r="B489" s="42"/>
      <c r="C489" s="42"/>
      <c r="D489" s="43"/>
      <c r="E489" s="55"/>
      <c r="F489" s="74"/>
      <c r="K489" s="16"/>
    </row>
    <row r="490" spans="1:11" x14ac:dyDescent="0.3">
      <c r="A490" s="46"/>
      <c r="B490" s="42"/>
      <c r="C490" s="42"/>
      <c r="D490" s="43"/>
      <c r="E490" s="55"/>
      <c r="F490" s="74"/>
      <c r="K490" s="16"/>
    </row>
    <row r="491" spans="1:11" x14ac:dyDescent="0.3">
      <c r="A491" s="46"/>
      <c r="B491" s="42"/>
      <c r="C491" s="42"/>
      <c r="D491" s="43"/>
      <c r="E491" s="55"/>
      <c r="F491" s="74"/>
      <c r="K491" s="16"/>
    </row>
    <row r="492" spans="1:11" x14ac:dyDescent="0.3">
      <c r="A492" s="46"/>
      <c r="B492" s="42"/>
      <c r="C492" s="42"/>
      <c r="D492" s="43"/>
      <c r="E492" s="55"/>
      <c r="F492" s="74"/>
      <c r="K492" s="16"/>
    </row>
    <row r="493" spans="1:11" x14ac:dyDescent="0.3">
      <c r="A493" s="46"/>
      <c r="B493" s="42"/>
      <c r="C493" s="42"/>
      <c r="D493" s="43"/>
      <c r="E493" s="55"/>
      <c r="F493" s="74"/>
      <c r="K493" s="16"/>
    </row>
    <row r="494" spans="1:11" x14ac:dyDescent="0.3">
      <c r="A494" s="46"/>
      <c r="B494" s="42"/>
      <c r="C494" s="42"/>
      <c r="D494" s="43"/>
      <c r="E494" s="55"/>
      <c r="F494" s="74"/>
      <c r="K494" s="16"/>
    </row>
    <row r="495" spans="1:11" x14ac:dyDescent="0.3">
      <c r="A495" s="46"/>
      <c r="B495" s="42"/>
      <c r="C495" s="42"/>
      <c r="D495" s="43"/>
      <c r="E495" s="55"/>
      <c r="F495" s="74"/>
      <c r="K495" s="16"/>
    </row>
    <row r="496" spans="1:11" x14ac:dyDescent="0.3">
      <c r="A496" s="46"/>
      <c r="B496" s="42"/>
      <c r="C496" s="42"/>
      <c r="D496" s="43"/>
      <c r="E496" s="55"/>
      <c r="F496" s="74"/>
      <c r="K496" s="16"/>
    </row>
    <row r="497" spans="1:11" x14ac:dyDescent="0.3">
      <c r="A497" s="46"/>
      <c r="B497" s="42"/>
      <c r="C497" s="42"/>
      <c r="D497" s="43"/>
      <c r="E497" s="55"/>
      <c r="F497" s="74"/>
      <c r="K497" s="16"/>
    </row>
    <row r="498" spans="1:11" x14ac:dyDescent="0.3">
      <c r="A498" s="46"/>
      <c r="B498" s="42"/>
      <c r="C498" s="42"/>
      <c r="D498" s="43"/>
      <c r="E498" s="55"/>
      <c r="F498" s="74"/>
      <c r="K498" s="16"/>
    </row>
    <row r="499" spans="1:11" x14ac:dyDescent="0.3">
      <c r="A499" s="46"/>
      <c r="B499" s="42"/>
      <c r="C499" s="42"/>
      <c r="D499" s="43"/>
      <c r="E499" s="55"/>
      <c r="F499" s="74"/>
      <c r="K499" s="16"/>
    </row>
    <row r="500" spans="1:11" x14ac:dyDescent="0.3">
      <c r="A500" s="46"/>
      <c r="B500" s="42"/>
      <c r="C500" s="42"/>
      <c r="D500" s="43"/>
      <c r="E500" s="55"/>
      <c r="F500" s="74"/>
      <c r="K500" s="16"/>
    </row>
    <row r="501" spans="1:11" x14ac:dyDescent="0.3">
      <c r="A501" s="46"/>
      <c r="B501" s="42"/>
      <c r="C501" s="42"/>
      <c r="D501" s="43"/>
      <c r="E501" s="55"/>
      <c r="F501" s="74"/>
      <c r="K501" s="16"/>
    </row>
    <row r="502" spans="1:11" x14ac:dyDescent="0.3">
      <c r="A502" s="46"/>
      <c r="B502" s="42"/>
      <c r="C502" s="42"/>
      <c r="D502" s="43"/>
      <c r="E502" s="55"/>
      <c r="F502" s="74"/>
      <c r="K502" s="16"/>
    </row>
    <row r="503" spans="1:11" x14ac:dyDescent="0.3">
      <c r="A503" s="46"/>
      <c r="B503" s="42"/>
      <c r="C503" s="42"/>
      <c r="D503" s="43"/>
      <c r="E503" s="55"/>
      <c r="F503" s="74"/>
      <c r="K503" s="16"/>
    </row>
    <row r="504" spans="1:11" x14ac:dyDescent="0.3">
      <c r="A504" s="46"/>
      <c r="B504" s="42"/>
      <c r="C504" s="42"/>
      <c r="D504" s="43"/>
      <c r="E504" s="55"/>
      <c r="F504" s="74"/>
      <c r="K504" s="16"/>
    </row>
    <row r="505" spans="1:11" x14ac:dyDescent="0.3">
      <c r="A505" s="46"/>
      <c r="B505" s="42"/>
      <c r="C505" s="42"/>
      <c r="D505" s="43"/>
      <c r="E505" s="55"/>
      <c r="F505" s="74"/>
      <c r="K505" s="16"/>
    </row>
    <row r="506" spans="1:11" x14ac:dyDescent="0.3">
      <c r="A506" s="46"/>
      <c r="B506" s="42"/>
      <c r="C506" s="42"/>
      <c r="D506" s="43"/>
      <c r="E506" s="55"/>
      <c r="F506" s="74"/>
      <c r="K506" s="16"/>
    </row>
    <row r="507" spans="1:11" x14ac:dyDescent="0.3">
      <c r="A507" s="46"/>
      <c r="B507" s="42"/>
      <c r="C507" s="42"/>
      <c r="D507" s="43"/>
      <c r="E507" s="55"/>
      <c r="F507" s="74"/>
      <c r="K507" s="16"/>
    </row>
    <row r="508" spans="1:11" x14ac:dyDescent="0.3">
      <c r="A508" s="46"/>
      <c r="B508" s="42"/>
      <c r="C508" s="42"/>
      <c r="D508" s="43"/>
      <c r="E508" s="55"/>
      <c r="F508" s="74"/>
      <c r="K508" s="16"/>
    </row>
    <row r="509" spans="1:11" x14ac:dyDescent="0.3">
      <c r="A509" s="46"/>
      <c r="B509" s="42"/>
      <c r="C509" s="42"/>
      <c r="D509" s="43"/>
      <c r="E509" s="55"/>
      <c r="F509" s="74"/>
      <c r="K509" s="16"/>
    </row>
    <row r="510" spans="1:11" x14ac:dyDescent="0.3">
      <c r="A510" s="46"/>
      <c r="B510" s="42"/>
      <c r="C510" s="42"/>
      <c r="D510" s="43"/>
      <c r="E510" s="55"/>
      <c r="F510" s="74"/>
      <c r="K510" s="16"/>
    </row>
    <row r="511" spans="1:11" x14ac:dyDescent="0.3">
      <c r="A511" s="46"/>
      <c r="B511" s="42"/>
      <c r="C511" s="42"/>
      <c r="D511" s="43"/>
      <c r="E511" s="55"/>
      <c r="F511" s="74"/>
      <c r="K511" s="16"/>
    </row>
    <row r="512" spans="1:11" x14ac:dyDescent="0.3">
      <c r="A512" s="46"/>
      <c r="B512" s="42"/>
      <c r="C512" s="42"/>
      <c r="D512" s="43"/>
      <c r="E512" s="55"/>
      <c r="F512" s="74"/>
      <c r="K512" s="16"/>
    </row>
    <row r="513" spans="1:11" x14ac:dyDescent="0.3">
      <c r="A513" s="46"/>
      <c r="B513" s="42"/>
      <c r="C513" s="42"/>
      <c r="D513" s="43"/>
      <c r="E513" s="55"/>
      <c r="F513" s="74"/>
      <c r="K513" s="16"/>
    </row>
    <row r="514" spans="1:11" x14ac:dyDescent="0.3">
      <c r="A514" s="46"/>
      <c r="B514" s="42"/>
      <c r="C514" s="42"/>
      <c r="D514" s="43"/>
      <c r="E514" s="55"/>
      <c r="F514" s="74"/>
      <c r="K514" s="16"/>
    </row>
    <row r="515" spans="1:11" x14ac:dyDescent="0.3">
      <c r="A515" s="46"/>
      <c r="B515" s="42"/>
      <c r="C515" s="42"/>
      <c r="D515" s="43"/>
      <c r="E515" s="55"/>
      <c r="F515" s="74"/>
      <c r="K515" s="16"/>
    </row>
    <row r="516" spans="1:11" x14ac:dyDescent="0.3">
      <c r="A516" s="46"/>
      <c r="B516" s="42"/>
      <c r="C516" s="42"/>
      <c r="D516" s="43"/>
      <c r="E516" s="55"/>
      <c r="F516" s="74"/>
      <c r="K516" s="16"/>
    </row>
    <row r="517" spans="1:11" x14ac:dyDescent="0.3">
      <c r="A517" s="46"/>
      <c r="B517" s="42"/>
      <c r="C517" s="42"/>
      <c r="D517" s="43"/>
      <c r="E517" s="55"/>
      <c r="F517" s="74"/>
      <c r="K517" s="16"/>
    </row>
    <row r="518" spans="1:11" x14ac:dyDescent="0.3">
      <c r="A518" s="46"/>
      <c r="B518" s="42"/>
      <c r="C518" s="42"/>
      <c r="D518" s="43"/>
      <c r="E518" s="55"/>
      <c r="F518" s="74"/>
      <c r="K518" s="16"/>
    </row>
    <row r="519" spans="1:11" x14ac:dyDescent="0.3">
      <c r="A519" s="46"/>
      <c r="B519" s="42"/>
      <c r="C519" s="42"/>
      <c r="D519" s="43"/>
      <c r="E519" s="55"/>
      <c r="F519" s="74"/>
      <c r="K519" s="16"/>
    </row>
    <row r="520" spans="1:11" x14ac:dyDescent="0.3">
      <c r="A520" s="46"/>
      <c r="B520" s="42"/>
      <c r="C520" s="42"/>
      <c r="D520" s="43"/>
      <c r="E520" s="55"/>
      <c r="F520" s="74"/>
      <c r="K520" s="16"/>
    </row>
    <row r="521" spans="1:11" x14ac:dyDescent="0.3">
      <c r="A521" s="46"/>
      <c r="B521" s="42"/>
      <c r="C521" s="42"/>
      <c r="D521" s="43"/>
      <c r="E521" s="55"/>
      <c r="F521" s="74"/>
      <c r="K521" s="16"/>
    </row>
    <row r="522" spans="1:11" x14ac:dyDescent="0.3">
      <c r="A522" s="46"/>
      <c r="B522" s="42"/>
      <c r="C522" s="42"/>
      <c r="D522" s="43"/>
      <c r="E522" s="55"/>
      <c r="F522" s="74"/>
      <c r="K522" s="16"/>
    </row>
    <row r="523" spans="1:11" x14ac:dyDescent="0.3">
      <c r="A523" s="46"/>
      <c r="B523" s="42"/>
      <c r="C523" s="42"/>
      <c r="D523" s="43"/>
      <c r="E523" s="55"/>
      <c r="F523" s="74"/>
      <c r="K523" s="16"/>
    </row>
    <row r="524" spans="1:11" x14ac:dyDescent="0.3">
      <c r="A524" s="46"/>
      <c r="B524" s="42"/>
      <c r="C524" s="42"/>
      <c r="D524" s="43"/>
      <c r="E524" s="55"/>
      <c r="F524" s="74"/>
      <c r="K524" s="16"/>
    </row>
    <row r="525" spans="1:11" x14ac:dyDescent="0.3">
      <c r="A525" s="46"/>
      <c r="B525" s="42"/>
      <c r="C525" s="42"/>
      <c r="D525" s="43"/>
      <c r="E525" s="55"/>
      <c r="F525" s="74"/>
      <c r="K525" s="16"/>
    </row>
    <row r="526" spans="1:11" x14ac:dyDescent="0.3">
      <c r="A526" s="46"/>
      <c r="B526" s="42"/>
      <c r="C526" s="42"/>
      <c r="D526" s="43"/>
      <c r="E526" s="55"/>
      <c r="F526" s="74"/>
      <c r="K526" s="16"/>
    </row>
    <row r="527" spans="1:11" x14ac:dyDescent="0.3">
      <c r="A527" s="46"/>
      <c r="B527" s="42"/>
      <c r="C527" s="42"/>
      <c r="D527" s="43"/>
      <c r="E527" s="55"/>
      <c r="F527" s="74"/>
      <c r="K527" s="16"/>
    </row>
    <row r="528" spans="1:11" x14ac:dyDescent="0.3">
      <c r="A528" s="46"/>
      <c r="B528" s="42"/>
      <c r="C528" s="42"/>
      <c r="D528" s="43"/>
      <c r="E528" s="55"/>
      <c r="F528" s="74"/>
      <c r="K528" s="16"/>
    </row>
    <row r="529" spans="1:11" x14ac:dyDescent="0.3">
      <c r="A529" s="46"/>
      <c r="B529" s="42"/>
      <c r="C529" s="42"/>
      <c r="D529" s="43"/>
      <c r="E529" s="55"/>
      <c r="F529" s="74"/>
      <c r="K529" s="16"/>
    </row>
    <row r="530" spans="1:11" x14ac:dyDescent="0.3">
      <c r="A530" s="46"/>
      <c r="B530" s="42"/>
      <c r="C530" s="42"/>
      <c r="D530" s="43"/>
      <c r="E530" s="55"/>
      <c r="F530" s="74"/>
      <c r="K530" s="16"/>
    </row>
    <row r="531" spans="1:11" x14ac:dyDescent="0.3">
      <c r="A531" s="46"/>
      <c r="B531" s="42"/>
      <c r="C531" s="42"/>
      <c r="D531" s="43"/>
      <c r="E531" s="55"/>
      <c r="F531" s="74"/>
      <c r="K531" s="16"/>
    </row>
    <row r="532" spans="1:11" x14ac:dyDescent="0.3">
      <c r="A532" s="46"/>
      <c r="B532" s="42"/>
      <c r="C532" s="42"/>
      <c r="D532" s="43"/>
      <c r="E532" s="55"/>
      <c r="F532" s="74"/>
      <c r="K532" s="16"/>
    </row>
    <row r="533" spans="1:11" x14ac:dyDescent="0.3">
      <c r="A533" s="46"/>
      <c r="B533" s="42"/>
      <c r="C533" s="42"/>
      <c r="D533" s="43"/>
      <c r="E533" s="55"/>
      <c r="F533" s="74"/>
      <c r="K533" s="16"/>
    </row>
    <row r="534" spans="1:11" x14ac:dyDescent="0.3">
      <c r="A534" s="46"/>
      <c r="B534" s="42"/>
      <c r="C534" s="42"/>
      <c r="D534" s="43"/>
      <c r="E534" s="55"/>
      <c r="F534" s="74"/>
      <c r="K534" s="16"/>
    </row>
    <row r="535" spans="1:11" x14ac:dyDescent="0.3">
      <c r="A535" s="46"/>
      <c r="B535" s="42"/>
      <c r="C535" s="42"/>
      <c r="D535" s="43"/>
      <c r="E535" s="55"/>
      <c r="F535" s="74"/>
      <c r="K535" s="16"/>
    </row>
    <row r="536" spans="1:11" x14ac:dyDescent="0.3">
      <c r="A536" s="46"/>
      <c r="B536" s="42"/>
      <c r="C536" s="42"/>
      <c r="D536" s="43"/>
      <c r="E536" s="55"/>
      <c r="F536" s="74"/>
      <c r="K536" s="16"/>
    </row>
    <row r="537" spans="1:11" x14ac:dyDescent="0.3">
      <c r="A537" s="46"/>
      <c r="B537" s="42"/>
      <c r="C537" s="42"/>
      <c r="D537" s="43"/>
      <c r="E537" s="55"/>
      <c r="F537" s="74"/>
      <c r="K537" s="16"/>
    </row>
    <row r="538" spans="1:11" x14ac:dyDescent="0.3">
      <c r="A538" s="46"/>
      <c r="B538" s="42"/>
      <c r="C538" s="42"/>
      <c r="D538" s="43"/>
      <c r="E538" s="55"/>
      <c r="F538" s="74"/>
      <c r="K538" s="16"/>
    </row>
    <row r="539" spans="1:11" x14ac:dyDescent="0.3">
      <c r="A539" s="46"/>
      <c r="B539" s="42"/>
      <c r="C539" s="42"/>
      <c r="D539" s="43"/>
      <c r="E539" s="55"/>
      <c r="F539" s="74"/>
      <c r="K539" s="16"/>
    </row>
    <row r="540" spans="1:11" x14ac:dyDescent="0.3">
      <c r="A540" s="46"/>
      <c r="B540" s="42"/>
      <c r="C540" s="42"/>
      <c r="D540" s="43"/>
      <c r="E540" s="55"/>
      <c r="F540" s="74"/>
      <c r="K540" s="16"/>
    </row>
    <row r="541" spans="1:11" x14ac:dyDescent="0.3">
      <c r="A541" s="46"/>
      <c r="B541" s="42"/>
      <c r="C541" s="42"/>
      <c r="D541" s="43"/>
      <c r="E541" s="55"/>
      <c r="F541" s="74"/>
      <c r="K541" s="16"/>
    </row>
    <row r="542" spans="1:11" x14ac:dyDescent="0.3">
      <c r="A542" s="46"/>
      <c r="B542" s="42"/>
      <c r="C542" s="42"/>
      <c r="D542" s="43"/>
      <c r="E542" s="55"/>
      <c r="F542" s="74"/>
      <c r="K542" s="16"/>
    </row>
    <row r="543" spans="1:11" x14ac:dyDescent="0.3">
      <c r="A543" s="46"/>
      <c r="B543" s="42"/>
      <c r="C543" s="42"/>
      <c r="D543" s="43"/>
      <c r="E543" s="55"/>
      <c r="F543" s="74"/>
      <c r="K543" s="16"/>
    </row>
    <row r="544" spans="1:11" x14ac:dyDescent="0.3">
      <c r="A544" s="46"/>
      <c r="B544" s="42"/>
      <c r="C544" s="42"/>
      <c r="D544" s="43"/>
      <c r="E544" s="55"/>
      <c r="F544" s="74"/>
      <c r="K544" s="16"/>
    </row>
    <row r="545" spans="1:11" x14ac:dyDescent="0.3">
      <c r="A545" s="46"/>
      <c r="B545" s="42"/>
      <c r="C545" s="42"/>
      <c r="D545" s="43"/>
      <c r="E545" s="55"/>
      <c r="F545" s="74"/>
      <c r="K545" s="16"/>
    </row>
    <row r="546" spans="1:11" x14ac:dyDescent="0.3">
      <c r="A546" s="46"/>
      <c r="B546" s="42"/>
      <c r="C546" s="42"/>
      <c r="D546" s="43"/>
      <c r="E546" s="55"/>
      <c r="F546" s="74"/>
      <c r="K546" s="16"/>
    </row>
    <row r="547" spans="1:11" x14ac:dyDescent="0.3">
      <c r="A547" s="46"/>
      <c r="B547" s="42"/>
      <c r="C547" s="42"/>
      <c r="D547" s="43"/>
      <c r="E547" s="55"/>
      <c r="F547" s="74"/>
      <c r="K547" s="16"/>
    </row>
    <row r="548" spans="1:11" x14ac:dyDescent="0.3">
      <c r="A548" s="46"/>
      <c r="B548" s="42"/>
      <c r="C548" s="42"/>
      <c r="D548" s="43"/>
      <c r="E548" s="55"/>
      <c r="F548" s="74"/>
      <c r="K548" s="16"/>
    </row>
    <row r="549" spans="1:11" x14ac:dyDescent="0.3">
      <c r="A549" s="46"/>
      <c r="B549" s="42"/>
      <c r="C549" s="42"/>
      <c r="D549" s="43"/>
      <c r="E549" s="55"/>
      <c r="F549" s="74"/>
      <c r="K549" s="16"/>
    </row>
    <row r="550" spans="1:11" x14ac:dyDescent="0.3">
      <c r="A550" s="46"/>
      <c r="B550" s="42"/>
      <c r="C550" s="42"/>
      <c r="D550" s="43"/>
      <c r="E550" s="55"/>
      <c r="F550" s="74"/>
      <c r="K550" s="16"/>
    </row>
    <row r="551" spans="1:11" x14ac:dyDescent="0.3">
      <c r="A551" s="46"/>
      <c r="B551" s="42"/>
      <c r="C551" s="42"/>
      <c r="D551" s="43"/>
      <c r="E551" s="55"/>
      <c r="F551" s="74"/>
      <c r="K551" s="16"/>
    </row>
    <row r="552" spans="1:11" x14ac:dyDescent="0.3">
      <c r="A552" s="46"/>
      <c r="B552" s="42"/>
      <c r="C552" s="42"/>
      <c r="D552" s="43"/>
      <c r="E552" s="55"/>
      <c r="F552" s="74"/>
      <c r="K552" s="16"/>
    </row>
    <row r="553" spans="1:11" x14ac:dyDescent="0.3">
      <c r="A553" s="46"/>
      <c r="B553" s="42"/>
      <c r="C553" s="42"/>
      <c r="D553" s="43"/>
      <c r="E553" s="55"/>
      <c r="F553" s="74"/>
      <c r="K553" s="16"/>
    </row>
    <row r="554" spans="1:11" x14ac:dyDescent="0.3">
      <c r="A554" s="46"/>
      <c r="B554" s="42"/>
      <c r="C554" s="42"/>
      <c r="D554" s="43"/>
      <c r="E554" s="55"/>
      <c r="F554" s="74"/>
      <c r="K554" s="16"/>
    </row>
    <row r="555" spans="1:11" x14ac:dyDescent="0.3">
      <c r="A555" s="46"/>
      <c r="B555" s="42"/>
      <c r="C555" s="42"/>
      <c r="D555" s="43"/>
      <c r="E555" s="55"/>
      <c r="F555" s="74"/>
      <c r="K555" s="16"/>
    </row>
    <row r="556" spans="1:11" x14ac:dyDescent="0.3">
      <c r="A556" s="46"/>
      <c r="B556" s="42"/>
      <c r="C556" s="42"/>
      <c r="D556" s="43"/>
      <c r="E556" s="55"/>
      <c r="F556" s="74"/>
      <c r="K556" s="16"/>
    </row>
    <row r="557" spans="1:11" x14ac:dyDescent="0.3">
      <c r="A557" s="46"/>
      <c r="B557" s="42"/>
      <c r="C557" s="42"/>
      <c r="D557" s="43"/>
      <c r="E557" s="55"/>
      <c r="F557" s="74"/>
      <c r="K557" s="16"/>
    </row>
    <row r="558" spans="1:11" x14ac:dyDescent="0.3">
      <c r="A558" s="46"/>
      <c r="B558" s="42"/>
      <c r="C558" s="42"/>
      <c r="D558" s="43"/>
      <c r="E558" s="55"/>
      <c r="F558" s="74"/>
      <c r="K558" s="16"/>
    </row>
    <row r="559" spans="1:11" x14ac:dyDescent="0.3">
      <c r="A559" s="46"/>
      <c r="B559" s="42"/>
      <c r="C559" s="42"/>
      <c r="D559" s="43"/>
      <c r="E559" s="55"/>
      <c r="F559" s="74"/>
      <c r="K559" s="16"/>
    </row>
    <row r="560" spans="1:11" x14ac:dyDescent="0.3">
      <c r="A560" s="46"/>
      <c r="B560" s="42"/>
      <c r="C560" s="42"/>
      <c r="D560" s="43"/>
      <c r="E560" s="55"/>
      <c r="F560" s="74"/>
      <c r="K560" s="16"/>
    </row>
    <row r="561" spans="1:11" x14ac:dyDescent="0.3">
      <c r="A561" s="46"/>
      <c r="B561" s="42"/>
      <c r="C561" s="42"/>
      <c r="D561" s="43"/>
      <c r="E561" s="55"/>
      <c r="F561" s="74"/>
      <c r="K561" s="16"/>
    </row>
    <row r="562" spans="1:11" x14ac:dyDescent="0.3">
      <c r="A562" s="46"/>
      <c r="B562" s="42"/>
      <c r="C562" s="42"/>
      <c r="D562" s="43"/>
      <c r="E562" s="55"/>
      <c r="F562" s="74"/>
      <c r="K562" s="16"/>
    </row>
    <row r="563" spans="1:11" x14ac:dyDescent="0.3">
      <c r="A563" s="46"/>
      <c r="B563" s="42"/>
      <c r="C563" s="42"/>
      <c r="D563" s="43"/>
      <c r="E563" s="55"/>
      <c r="F563" s="74"/>
      <c r="K563" s="16"/>
    </row>
    <row r="564" spans="1:11" x14ac:dyDescent="0.3">
      <c r="A564" s="46"/>
      <c r="B564" s="42"/>
      <c r="C564" s="42"/>
      <c r="D564" s="43"/>
      <c r="E564" s="55"/>
      <c r="F564" s="74"/>
      <c r="K564" s="16"/>
    </row>
    <row r="565" spans="1:11" x14ac:dyDescent="0.3">
      <c r="A565" s="46"/>
      <c r="B565" s="42"/>
      <c r="C565" s="42"/>
      <c r="D565" s="43"/>
      <c r="E565" s="55"/>
      <c r="F565" s="74"/>
      <c r="K565" s="16"/>
    </row>
    <row r="566" spans="1:11" x14ac:dyDescent="0.3">
      <c r="A566" s="46"/>
      <c r="B566" s="42"/>
      <c r="C566" s="42"/>
      <c r="D566" s="43"/>
      <c r="E566" s="55"/>
      <c r="F566" s="74"/>
      <c r="K566" s="16"/>
    </row>
    <row r="567" spans="1:11" x14ac:dyDescent="0.3">
      <c r="A567" s="46"/>
      <c r="B567" s="42"/>
      <c r="C567" s="42"/>
      <c r="D567" s="43"/>
      <c r="E567" s="55"/>
      <c r="F567" s="74"/>
      <c r="K567" s="16"/>
    </row>
    <row r="568" spans="1:11" x14ac:dyDescent="0.3">
      <c r="A568" s="46"/>
      <c r="B568" s="42"/>
      <c r="C568" s="42"/>
      <c r="D568" s="43"/>
      <c r="E568" s="55"/>
      <c r="F568" s="74"/>
      <c r="K568" s="16"/>
    </row>
    <row r="569" spans="1:11" x14ac:dyDescent="0.3">
      <c r="A569" s="46"/>
      <c r="B569" s="42"/>
      <c r="C569" s="42"/>
      <c r="D569" s="43"/>
      <c r="E569" s="55"/>
      <c r="F569" s="74"/>
      <c r="K569" s="16"/>
    </row>
    <row r="570" spans="1:11" x14ac:dyDescent="0.3">
      <c r="A570" s="46"/>
      <c r="B570" s="42"/>
      <c r="C570" s="42"/>
      <c r="D570" s="43"/>
      <c r="E570" s="55"/>
      <c r="F570" s="74"/>
      <c r="K570" s="16"/>
    </row>
    <row r="571" spans="1:11" x14ac:dyDescent="0.3">
      <c r="A571" s="46"/>
      <c r="B571" s="42"/>
      <c r="C571" s="42"/>
      <c r="D571" s="43"/>
      <c r="E571" s="55"/>
      <c r="F571" s="74"/>
      <c r="K571" s="16"/>
    </row>
    <row r="572" spans="1:11" x14ac:dyDescent="0.3">
      <c r="A572" s="46"/>
      <c r="B572" s="42"/>
      <c r="C572" s="42"/>
      <c r="D572" s="43"/>
      <c r="E572" s="55"/>
      <c r="F572" s="74"/>
      <c r="K572" s="16"/>
    </row>
    <row r="573" spans="1:11" x14ac:dyDescent="0.3">
      <c r="A573" s="46"/>
      <c r="B573" s="42"/>
      <c r="C573" s="42"/>
      <c r="D573" s="43"/>
      <c r="E573" s="55"/>
      <c r="F573" s="74"/>
      <c r="K573" s="16"/>
    </row>
    <row r="574" spans="1:11" x14ac:dyDescent="0.3">
      <c r="A574" s="46"/>
      <c r="B574" s="42"/>
      <c r="C574" s="42"/>
      <c r="D574" s="43"/>
      <c r="E574" s="55"/>
      <c r="F574" s="74"/>
      <c r="K574" s="16"/>
    </row>
    <row r="575" spans="1:11" x14ac:dyDescent="0.3">
      <c r="A575" s="46"/>
      <c r="B575" s="42"/>
      <c r="C575" s="42"/>
      <c r="D575" s="43"/>
      <c r="E575" s="55"/>
      <c r="F575" s="74"/>
      <c r="K575" s="16"/>
    </row>
    <row r="576" spans="1:11" x14ac:dyDescent="0.3">
      <c r="A576" s="46"/>
      <c r="B576" s="42"/>
      <c r="C576" s="42"/>
      <c r="D576" s="43"/>
      <c r="E576" s="55"/>
      <c r="F576" s="74"/>
      <c r="K576" s="16"/>
    </row>
    <row r="577" spans="1:11" x14ac:dyDescent="0.3">
      <c r="A577" s="46"/>
      <c r="B577" s="42"/>
      <c r="C577" s="42"/>
      <c r="D577" s="43"/>
      <c r="E577" s="55"/>
      <c r="F577" s="74"/>
      <c r="K577" s="16"/>
    </row>
    <row r="578" spans="1:11" x14ac:dyDescent="0.3">
      <c r="A578" s="46"/>
      <c r="B578" s="42"/>
      <c r="C578" s="42"/>
      <c r="D578" s="43"/>
      <c r="E578" s="55"/>
      <c r="F578" s="74"/>
      <c r="K578" s="16"/>
    </row>
    <row r="579" spans="1:11" x14ac:dyDescent="0.3">
      <c r="A579" s="46"/>
      <c r="B579" s="42"/>
      <c r="C579" s="42"/>
      <c r="D579" s="43"/>
      <c r="E579" s="55"/>
      <c r="F579" s="74"/>
      <c r="K579" s="16"/>
    </row>
    <row r="580" spans="1:11" x14ac:dyDescent="0.3">
      <c r="A580" s="46"/>
      <c r="B580" s="42"/>
      <c r="C580" s="42"/>
      <c r="D580" s="43"/>
      <c r="E580" s="55"/>
      <c r="F580" s="74"/>
      <c r="K580" s="16"/>
    </row>
    <row r="581" spans="1:11" x14ac:dyDescent="0.3">
      <c r="A581" s="46"/>
      <c r="B581" s="42"/>
      <c r="C581" s="42"/>
      <c r="D581" s="43"/>
      <c r="E581" s="55"/>
      <c r="F581" s="74"/>
      <c r="K581" s="16"/>
    </row>
    <row r="582" spans="1:11" x14ac:dyDescent="0.3">
      <c r="A582" s="46"/>
      <c r="B582" s="42"/>
      <c r="C582" s="42"/>
      <c r="D582" s="43"/>
      <c r="E582" s="55"/>
      <c r="F582" s="74"/>
      <c r="K582" s="16"/>
    </row>
    <row r="583" spans="1:11" x14ac:dyDescent="0.3">
      <c r="A583" s="46"/>
      <c r="B583" s="42"/>
      <c r="C583" s="42"/>
      <c r="D583" s="43"/>
      <c r="E583" s="55"/>
      <c r="F583" s="74"/>
      <c r="K583" s="16"/>
    </row>
    <row r="584" spans="1:11" x14ac:dyDescent="0.3">
      <c r="A584" s="46"/>
      <c r="B584" s="42"/>
      <c r="C584" s="42"/>
      <c r="D584" s="43"/>
      <c r="E584" s="55"/>
      <c r="F584" s="74"/>
      <c r="K584" s="16"/>
    </row>
    <row r="585" spans="1:11" x14ac:dyDescent="0.3">
      <c r="A585" s="46"/>
      <c r="B585" s="42"/>
      <c r="C585" s="42"/>
      <c r="D585" s="43"/>
      <c r="E585" s="55"/>
      <c r="F585" s="74"/>
      <c r="K585" s="16"/>
    </row>
    <row r="586" spans="1:11" x14ac:dyDescent="0.3">
      <c r="A586" s="46"/>
      <c r="B586" s="42"/>
      <c r="C586" s="42"/>
      <c r="D586" s="43"/>
      <c r="E586" s="55"/>
      <c r="F586" s="74"/>
      <c r="K586" s="16"/>
    </row>
    <row r="587" spans="1:11" x14ac:dyDescent="0.3">
      <c r="A587" s="46"/>
      <c r="B587" s="42"/>
      <c r="C587" s="42"/>
      <c r="D587" s="43"/>
      <c r="E587" s="55"/>
      <c r="F587" s="74"/>
      <c r="K587" s="16"/>
    </row>
    <row r="588" spans="1:11" x14ac:dyDescent="0.3">
      <c r="A588" s="46"/>
      <c r="B588" s="42"/>
      <c r="C588" s="42"/>
      <c r="D588" s="43"/>
      <c r="E588" s="55"/>
      <c r="F588" s="74"/>
      <c r="K588" s="16"/>
    </row>
    <row r="589" spans="1:11" x14ac:dyDescent="0.3">
      <c r="A589" s="46"/>
      <c r="B589" s="42"/>
      <c r="C589" s="42"/>
      <c r="D589" s="43"/>
      <c r="E589" s="55"/>
      <c r="F589" s="74"/>
      <c r="K589" s="16"/>
    </row>
    <row r="590" spans="1:11" x14ac:dyDescent="0.3">
      <c r="A590" s="46"/>
      <c r="B590" s="42"/>
      <c r="C590" s="42"/>
      <c r="D590" s="43"/>
      <c r="E590" s="55"/>
      <c r="F590" s="74"/>
      <c r="K590" s="16"/>
    </row>
    <row r="591" spans="1:11" x14ac:dyDescent="0.3">
      <c r="A591" s="46"/>
      <c r="B591" s="42"/>
      <c r="C591" s="42"/>
      <c r="D591" s="43"/>
      <c r="E591" s="55"/>
      <c r="F591" s="74"/>
      <c r="K591" s="16"/>
    </row>
    <row r="592" spans="1:11" x14ac:dyDescent="0.3">
      <c r="A592" s="46"/>
      <c r="B592" s="42"/>
      <c r="C592" s="42"/>
      <c r="D592" s="43"/>
      <c r="E592" s="55"/>
      <c r="F592" s="74"/>
      <c r="K592" s="16"/>
    </row>
    <row r="593" spans="1:11" x14ac:dyDescent="0.3">
      <c r="A593" s="46"/>
      <c r="B593" s="42"/>
      <c r="C593" s="42"/>
      <c r="D593" s="43"/>
      <c r="E593" s="55"/>
      <c r="F593" s="74"/>
      <c r="K593" s="16"/>
    </row>
    <row r="594" spans="1:11" x14ac:dyDescent="0.3">
      <c r="A594" s="46"/>
      <c r="B594" s="42"/>
      <c r="C594" s="42"/>
      <c r="D594" s="43"/>
      <c r="E594" s="55"/>
      <c r="F594" s="74"/>
      <c r="K594" s="16"/>
    </row>
    <row r="595" spans="1:11" x14ac:dyDescent="0.3">
      <c r="A595" s="46"/>
      <c r="B595" s="42"/>
      <c r="C595" s="42"/>
      <c r="D595" s="43"/>
      <c r="E595" s="55"/>
      <c r="F595" s="74"/>
      <c r="K595" s="16"/>
    </row>
    <row r="596" spans="1:11" x14ac:dyDescent="0.3">
      <c r="A596" s="46"/>
      <c r="B596" s="42"/>
      <c r="C596" s="42"/>
      <c r="D596" s="43"/>
      <c r="E596" s="55"/>
      <c r="F596" s="74"/>
      <c r="K596" s="16"/>
    </row>
    <row r="597" spans="1:11" x14ac:dyDescent="0.3">
      <c r="A597" s="46"/>
      <c r="B597" s="42"/>
      <c r="C597" s="42"/>
      <c r="D597" s="43"/>
      <c r="E597" s="55"/>
      <c r="F597" s="74"/>
      <c r="K597" s="16"/>
    </row>
    <row r="598" spans="1:11" x14ac:dyDescent="0.3">
      <c r="A598" s="46"/>
      <c r="B598" s="42"/>
      <c r="C598" s="42"/>
      <c r="D598" s="43"/>
      <c r="E598" s="55"/>
      <c r="F598" s="74"/>
      <c r="K598" s="16"/>
    </row>
    <row r="599" spans="1:11" x14ac:dyDescent="0.3">
      <c r="A599" s="46"/>
      <c r="B599" s="42"/>
      <c r="C599" s="42"/>
      <c r="D599" s="43"/>
      <c r="E599" s="55"/>
      <c r="F599" s="74"/>
      <c r="K599" s="16"/>
    </row>
    <row r="600" spans="1:11" x14ac:dyDescent="0.3">
      <c r="A600" s="46"/>
      <c r="B600" s="42"/>
      <c r="C600" s="42"/>
      <c r="D600" s="43"/>
      <c r="E600" s="55"/>
      <c r="F600" s="74"/>
      <c r="K600" s="16"/>
    </row>
    <row r="601" spans="1:11" x14ac:dyDescent="0.3">
      <c r="A601" s="46"/>
      <c r="B601" s="42"/>
      <c r="C601" s="42"/>
      <c r="D601" s="43"/>
      <c r="E601" s="55"/>
      <c r="F601" s="74"/>
      <c r="K601" s="16"/>
    </row>
    <row r="602" spans="1:11" x14ac:dyDescent="0.3">
      <c r="A602" s="46"/>
      <c r="B602" s="42"/>
      <c r="C602" s="42"/>
      <c r="D602" s="43"/>
      <c r="E602" s="55"/>
      <c r="F602" s="74"/>
      <c r="K602" s="16"/>
    </row>
    <row r="603" spans="1:11" x14ac:dyDescent="0.3">
      <c r="A603" s="46"/>
      <c r="B603" s="42"/>
      <c r="C603" s="42"/>
      <c r="D603" s="43"/>
      <c r="E603" s="55"/>
      <c r="F603" s="74"/>
      <c r="K603" s="16"/>
    </row>
    <row r="604" spans="1:11" x14ac:dyDescent="0.3">
      <c r="A604" s="46"/>
      <c r="B604" s="42"/>
      <c r="C604" s="42"/>
      <c r="D604" s="43"/>
      <c r="E604" s="55"/>
      <c r="F604" s="74"/>
      <c r="K604" s="16"/>
    </row>
    <row r="605" spans="1:11" x14ac:dyDescent="0.3">
      <c r="A605" s="46"/>
      <c r="B605" s="42"/>
      <c r="C605" s="42"/>
      <c r="D605" s="43"/>
      <c r="E605" s="55"/>
      <c r="F605" s="74"/>
      <c r="K605" s="16"/>
    </row>
    <row r="606" spans="1:11" x14ac:dyDescent="0.3">
      <c r="A606" s="46"/>
      <c r="B606" s="42"/>
      <c r="C606" s="42"/>
      <c r="D606" s="43"/>
      <c r="E606" s="55"/>
      <c r="F606" s="74"/>
      <c r="K606" s="16"/>
    </row>
    <row r="607" spans="1:11" x14ac:dyDescent="0.3">
      <c r="A607" s="46"/>
      <c r="B607" s="42"/>
      <c r="C607" s="42"/>
      <c r="D607" s="43"/>
      <c r="E607" s="55"/>
      <c r="F607" s="74"/>
      <c r="K607" s="16"/>
    </row>
    <row r="608" spans="1:11" x14ac:dyDescent="0.3">
      <c r="A608" s="46"/>
      <c r="B608" s="42"/>
      <c r="C608" s="42"/>
      <c r="D608" s="43"/>
      <c r="E608" s="55"/>
      <c r="F608" s="74"/>
      <c r="K608" s="16"/>
    </row>
    <row r="609" spans="1:11" x14ac:dyDescent="0.3">
      <c r="A609" s="46"/>
      <c r="B609" s="42"/>
      <c r="C609" s="42"/>
      <c r="D609" s="43"/>
      <c r="E609" s="55"/>
      <c r="F609" s="74"/>
      <c r="K609" s="16"/>
    </row>
    <row r="610" spans="1:11" x14ac:dyDescent="0.3">
      <c r="A610" s="46"/>
      <c r="B610" s="42"/>
      <c r="C610" s="42"/>
      <c r="D610" s="43"/>
      <c r="E610" s="55"/>
      <c r="F610" s="74"/>
      <c r="K610" s="16"/>
    </row>
    <row r="611" spans="1:11" x14ac:dyDescent="0.3">
      <c r="A611" s="46"/>
      <c r="B611" s="42"/>
      <c r="C611" s="42"/>
      <c r="D611" s="43"/>
      <c r="E611" s="55"/>
      <c r="F611" s="74"/>
      <c r="K611" s="16"/>
    </row>
    <row r="612" spans="1:11" x14ac:dyDescent="0.3">
      <c r="A612" s="46"/>
      <c r="B612" s="42"/>
      <c r="C612" s="42"/>
      <c r="D612" s="43"/>
      <c r="E612" s="55"/>
      <c r="F612" s="74"/>
      <c r="K612" s="16"/>
    </row>
    <row r="613" spans="1:11" x14ac:dyDescent="0.3">
      <c r="A613" s="46"/>
      <c r="B613" s="42"/>
      <c r="C613" s="42"/>
      <c r="D613" s="43"/>
      <c r="E613" s="55"/>
      <c r="F613" s="74"/>
      <c r="K613" s="16"/>
    </row>
    <row r="614" spans="1:11" x14ac:dyDescent="0.3">
      <c r="A614" s="46"/>
      <c r="B614" s="42"/>
      <c r="C614" s="42"/>
      <c r="D614" s="43"/>
      <c r="E614" s="55"/>
      <c r="F614" s="74"/>
      <c r="K614" s="16"/>
    </row>
    <row r="615" spans="1:11" x14ac:dyDescent="0.3">
      <c r="A615" s="46"/>
      <c r="B615" s="42"/>
      <c r="C615" s="42"/>
      <c r="D615" s="43"/>
      <c r="E615" s="55"/>
      <c r="F615" s="74"/>
      <c r="K615" s="16"/>
    </row>
    <row r="616" spans="1:11" x14ac:dyDescent="0.3">
      <c r="A616" s="46"/>
      <c r="B616" s="42"/>
      <c r="C616" s="42"/>
      <c r="D616" s="43"/>
      <c r="E616" s="55"/>
      <c r="F616" s="74"/>
      <c r="K616" s="16"/>
    </row>
    <row r="617" spans="1:11" x14ac:dyDescent="0.3">
      <c r="A617" s="46"/>
      <c r="B617" s="42"/>
      <c r="C617" s="42"/>
      <c r="D617" s="43"/>
      <c r="E617" s="55"/>
      <c r="F617" s="74"/>
      <c r="K617" s="16"/>
    </row>
    <row r="618" spans="1:11" x14ac:dyDescent="0.3">
      <c r="A618" s="46"/>
      <c r="B618" s="42"/>
      <c r="C618" s="42"/>
      <c r="D618" s="43"/>
      <c r="E618" s="55"/>
      <c r="F618" s="74"/>
      <c r="K618" s="16"/>
    </row>
    <row r="619" spans="1:11" x14ac:dyDescent="0.3">
      <c r="A619" s="46"/>
      <c r="B619" s="42"/>
      <c r="C619" s="42"/>
      <c r="D619" s="43"/>
      <c r="E619" s="55"/>
      <c r="F619" s="74"/>
      <c r="K619" s="16"/>
    </row>
    <row r="620" spans="1:11" x14ac:dyDescent="0.3">
      <c r="A620" s="46"/>
      <c r="B620" s="42"/>
      <c r="C620" s="42"/>
      <c r="D620" s="43"/>
      <c r="E620" s="55"/>
      <c r="F620" s="74"/>
      <c r="K620" s="16"/>
    </row>
    <row r="621" spans="1:11" x14ac:dyDescent="0.3">
      <c r="A621" s="46"/>
      <c r="B621" s="42"/>
      <c r="C621" s="42"/>
      <c r="D621" s="43"/>
      <c r="E621" s="55"/>
      <c r="F621" s="74"/>
      <c r="K621" s="16"/>
    </row>
    <row r="622" spans="1:11" x14ac:dyDescent="0.3">
      <c r="A622" s="46"/>
      <c r="B622" s="42"/>
      <c r="C622" s="42"/>
      <c r="D622" s="43"/>
      <c r="E622" s="55"/>
      <c r="F622" s="74"/>
      <c r="K622" s="16"/>
    </row>
    <row r="623" spans="1:11" x14ac:dyDescent="0.3">
      <c r="A623" s="46"/>
      <c r="B623" s="42"/>
      <c r="C623" s="42"/>
      <c r="D623" s="43"/>
      <c r="E623" s="55"/>
      <c r="F623" s="74"/>
      <c r="K623" s="16"/>
    </row>
    <row r="624" spans="1:11" x14ac:dyDescent="0.3">
      <c r="A624" s="46"/>
      <c r="B624" s="42"/>
      <c r="C624" s="42"/>
      <c r="D624" s="43"/>
      <c r="E624" s="55"/>
      <c r="F624" s="74"/>
      <c r="K624" s="16"/>
    </row>
    <row r="625" spans="1:11" x14ac:dyDescent="0.3">
      <c r="A625" s="46"/>
      <c r="B625" s="42"/>
      <c r="C625" s="42"/>
      <c r="D625" s="43"/>
      <c r="E625" s="55"/>
      <c r="F625" s="74"/>
      <c r="K625" s="16"/>
    </row>
    <row r="626" spans="1:11" x14ac:dyDescent="0.3">
      <c r="A626" s="46"/>
      <c r="B626" s="42"/>
      <c r="C626" s="42"/>
      <c r="D626" s="43"/>
      <c r="E626" s="55"/>
      <c r="F626" s="74"/>
      <c r="K626" s="16"/>
    </row>
    <row r="627" spans="1:11" x14ac:dyDescent="0.3">
      <c r="A627" s="46"/>
      <c r="B627" s="42"/>
      <c r="C627" s="42"/>
      <c r="D627" s="43"/>
      <c r="E627" s="55"/>
      <c r="F627" s="74"/>
      <c r="K627" s="16"/>
    </row>
    <row r="628" spans="1:11" x14ac:dyDescent="0.3">
      <c r="A628" s="46"/>
      <c r="B628" s="42"/>
      <c r="C628" s="42"/>
      <c r="D628" s="43"/>
      <c r="E628" s="55"/>
      <c r="F628" s="74"/>
      <c r="K628" s="16"/>
    </row>
    <row r="629" spans="1:11" x14ac:dyDescent="0.3">
      <c r="A629" s="46"/>
      <c r="B629" s="42"/>
      <c r="C629" s="42"/>
      <c r="D629" s="43"/>
      <c r="E629" s="55"/>
      <c r="F629" s="74"/>
      <c r="K629" s="16"/>
    </row>
    <row r="630" spans="1:11" x14ac:dyDescent="0.3">
      <c r="A630" s="46"/>
      <c r="B630" s="42"/>
      <c r="C630" s="42"/>
      <c r="D630" s="43"/>
      <c r="E630" s="55"/>
      <c r="F630" s="74"/>
      <c r="K630" s="16"/>
    </row>
    <row r="631" spans="1:11" x14ac:dyDescent="0.3">
      <c r="A631" s="46"/>
      <c r="B631" s="42"/>
      <c r="C631" s="42"/>
      <c r="D631" s="43"/>
      <c r="E631" s="55"/>
      <c r="F631" s="74"/>
      <c r="K631" s="16"/>
    </row>
    <row r="632" spans="1:11" x14ac:dyDescent="0.3">
      <c r="A632" s="46"/>
      <c r="B632" s="42"/>
      <c r="C632" s="42"/>
      <c r="D632" s="43"/>
      <c r="E632" s="55"/>
      <c r="F632" s="74"/>
      <c r="K632" s="16"/>
    </row>
    <row r="633" spans="1:11" x14ac:dyDescent="0.3">
      <c r="A633" s="46"/>
      <c r="B633" s="42"/>
      <c r="C633" s="42"/>
      <c r="D633" s="43"/>
      <c r="E633" s="55"/>
      <c r="F633" s="74"/>
      <c r="K633" s="16"/>
    </row>
    <row r="634" spans="1:11" x14ac:dyDescent="0.3">
      <c r="A634" s="46"/>
      <c r="B634" s="42"/>
      <c r="C634" s="42"/>
      <c r="D634" s="43"/>
      <c r="E634" s="55"/>
      <c r="F634" s="74"/>
      <c r="K634" s="16"/>
    </row>
    <row r="635" spans="1:11" x14ac:dyDescent="0.3">
      <c r="A635" s="46"/>
      <c r="B635" s="42"/>
      <c r="C635" s="42"/>
      <c r="D635" s="43"/>
      <c r="E635" s="55"/>
      <c r="F635" s="74"/>
      <c r="K635" s="16"/>
    </row>
    <row r="636" spans="1:11" x14ac:dyDescent="0.3">
      <c r="A636" s="46"/>
      <c r="B636" s="42"/>
      <c r="C636" s="42"/>
      <c r="D636" s="43"/>
      <c r="E636" s="55"/>
      <c r="F636" s="74"/>
      <c r="K636" s="16"/>
    </row>
    <row r="637" spans="1:11" x14ac:dyDescent="0.3">
      <c r="A637" s="46"/>
      <c r="B637" s="42"/>
      <c r="C637" s="42"/>
      <c r="D637" s="43"/>
      <c r="E637" s="55"/>
      <c r="F637" s="74"/>
      <c r="K637" s="16"/>
    </row>
    <row r="638" spans="1:11" x14ac:dyDescent="0.3">
      <c r="A638" s="46"/>
      <c r="B638" s="42"/>
      <c r="C638" s="42"/>
      <c r="D638" s="43"/>
      <c r="E638" s="55"/>
      <c r="F638" s="74"/>
      <c r="K638" s="16"/>
    </row>
    <row r="639" spans="1:11" x14ac:dyDescent="0.3">
      <c r="A639" s="46"/>
      <c r="B639" s="42"/>
      <c r="C639" s="42"/>
      <c r="D639" s="43"/>
      <c r="E639" s="55"/>
      <c r="F639" s="74"/>
      <c r="K639" s="16"/>
    </row>
    <row r="640" spans="1:11" x14ac:dyDescent="0.3">
      <c r="A640" s="46"/>
      <c r="B640" s="42"/>
      <c r="C640" s="42"/>
      <c r="D640" s="43"/>
      <c r="E640" s="55"/>
      <c r="F640" s="74"/>
      <c r="K640" s="16"/>
    </row>
    <row r="641" spans="1:11" x14ac:dyDescent="0.3">
      <c r="A641" s="46"/>
      <c r="B641" s="42"/>
      <c r="C641" s="42"/>
      <c r="D641" s="43"/>
      <c r="E641" s="55"/>
      <c r="F641" s="74"/>
      <c r="K641" s="16"/>
    </row>
    <row r="642" spans="1:11" x14ac:dyDescent="0.3">
      <c r="A642" s="46"/>
      <c r="B642" s="42"/>
      <c r="C642" s="42"/>
      <c r="D642" s="43"/>
      <c r="E642" s="55"/>
      <c r="F642" s="74"/>
      <c r="K642" s="16"/>
    </row>
    <row r="643" spans="1:11" x14ac:dyDescent="0.3">
      <c r="A643" s="46"/>
      <c r="B643" s="42"/>
      <c r="C643" s="42"/>
      <c r="D643" s="43"/>
      <c r="E643" s="55"/>
      <c r="F643" s="74"/>
      <c r="K643" s="16"/>
    </row>
    <row r="644" spans="1:11" x14ac:dyDescent="0.3">
      <c r="A644" s="46"/>
      <c r="B644" s="42"/>
      <c r="C644" s="42"/>
      <c r="D644" s="43"/>
      <c r="E644" s="55"/>
      <c r="F644" s="74"/>
      <c r="K644" s="16"/>
    </row>
    <row r="645" spans="1:11" x14ac:dyDescent="0.3">
      <c r="A645" s="46"/>
      <c r="B645" s="42"/>
      <c r="C645" s="42"/>
      <c r="D645" s="43"/>
      <c r="E645" s="55"/>
      <c r="F645" s="74"/>
      <c r="K645" s="16"/>
    </row>
    <row r="646" spans="1:11" x14ac:dyDescent="0.3">
      <c r="A646" s="46"/>
      <c r="B646" s="42"/>
      <c r="C646" s="42"/>
      <c r="D646" s="43"/>
      <c r="E646" s="55"/>
      <c r="F646" s="74"/>
      <c r="K646" s="16"/>
    </row>
    <row r="647" spans="1:11" x14ac:dyDescent="0.3">
      <c r="A647" s="46"/>
      <c r="B647" s="42"/>
      <c r="C647" s="42"/>
      <c r="D647" s="43"/>
      <c r="E647" s="55"/>
      <c r="F647" s="74"/>
      <c r="K647" s="16"/>
    </row>
    <row r="648" spans="1:11" x14ac:dyDescent="0.3">
      <c r="A648" s="46"/>
      <c r="B648" s="42"/>
      <c r="C648" s="42"/>
      <c r="D648" s="43"/>
      <c r="E648" s="55"/>
      <c r="F648" s="74"/>
      <c r="K648" s="16"/>
    </row>
    <row r="649" spans="1:11" x14ac:dyDescent="0.3">
      <c r="A649" s="46"/>
      <c r="B649" s="42"/>
      <c r="C649" s="42"/>
      <c r="D649" s="43"/>
      <c r="E649" s="55"/>
      <c r="F649" s="74"/>
      <c r="K649" s="16"/>
    </row>
    <row r="650" spans="1:11" x14ac:dyDescent="0.3">
      <c r="A650" s="46"/>
      <c r="B650" s="42"/>
      <c r="C650" s="42"/>
      <c r="D650" s="43"/>
      <c r="E650" s="55"/>
      <c r="F650" s="74"/>
      <c r="K650" s="16"/>
    </row>
    <row r="651" spans="1:11" x14ac:dyDescent="0.3">
      <c r="A651" s="46"/>
      <c r="B651" s="42"/>
      <c r="C651" s="42"/>
      <c r="D651" s="43"/>
      <c r="E651" s="55"/>
      <c r="F651" s="74"/>
      <c r="K651" s="16"/>
    </row>
    <row r="652" spans="1:11" x14ac:dyDescent="0.3">
      <c r="A652" s="46"/>
      <c r="B652" s="42"/>
      <c r="C652" s="42"/>
      <c r="D652" s="43"/>
      <c r="E652" s="55"/>
      <c r="F652" s="74"/>
      <c r="K652" s="16"/>
    </row>
    <row r="653" spans="1:11" x14ac:dyDescent="0.3">
      <c r="A653" s="46"/>
      <c r="B653" s="42"/>
      <c r="C653" s="42"/>
      <c r="D653" s="43"/>
      <c r="E653" s="55"/>
      <c r="F653" s="74"/>
      <c r="K653" s="16"/>
    </row>
    <row r="654" spans="1:11" x14ac:dyDescent="0.3">
      <c r="A654" s="46"/>
      <c r="B654" s="42"/>
      <c r="C654" s="42"/>
      <c r="D654" s="43"/>
      <c r="E654" s="55"/>
      <c r="F654" s="74"/>
      <c r="K654" s="16"/>
    </row>
    <row r="655" spans="1:11" x14ac:dyDescent="0.3">
      <c r="A655" s="46"/>
      <c r="B655" s="42"/>
      <c r="C655" s="42"/>
      <c r="D655" s="43"/>
      <c r="E655" s="55"/>
      <c r="F655" s="74"/>
      <c r="K655" s="16"/>
    </row>
    <row r="656" spans="1:11" x14ac:dyDescent="0.3">
      <c r="A656" s="46"/>
      <c r="B656" s="42"/>
      <c r="C656" s="42"/>
      <c r="D656" s="43"/>
      <c r="E656" s="55"/>
      <c r="F656" s="74"/>
      <c r="K656" s="16"/>
    </row>
    <row r="657" spans="1:11" x14ac:dyDescent="0.3">
      <c r="A657" s="46"/>
      <c r="B657" s="42"/>
      <c r="C657" s="42"/>
      <c r="D657" s="43"/>
      <c r="E657" s="55"/>
      <c r="F657" s="74"/>
      <c r="K657" s="16"/>
    </row>
    <row r="658" spans="1:11" x14ac:dyDescent="0.3">
      <c r="A658" s="46"/>
      <c r="B658" s="42"/>
      <c r="C658" s="42"/>
      <c r="D658" s="43"/>
      <c r="E658" s="55"/>
      <c r="F658" s="74"/>
      <c r="K658" s="16"/>
    </row>
    <row r="659" spans="1:11" x14ac:dyDescent="0.3">
      <c r="A659" s="46"/>
      <c r="B659" s="42"/>
      <c r="C659" s="42"/>
      <c r="D659" s="43"/>
      <c r="E659" s="55"/>
      <c r="F659" s="74"/>
      <c r="K659" s="16"/>
    </row>
    <row r="660" spans="1:11" x14ac:dyDescent="0.3">
      <c r="A660" s="46"/>
      <c r="B660" s="42"/>
      <c r="C660" s="42"/>
      <c r="D660" s="43"/>
      <c r="E660" s="55"/>
      <c r="F660" s="74"/>
      <c r="K660" s="16"/>
    </row>
    <row r="661" spans="1:11" x14ac:dyDescent="0.3">
      <c r="A661" s="46"/>
      <c r="B661" s="42"/>
      <c r="C661" s="42"/>
      <c r="D661" s="43"/>
      <c r="E661" s="55"/>
      <c r="F661" s="74"/>
      <c r="K661" s="16"/>
    </row>
    <row r="662" spans="1:11" x14ac:dyDescent="0.3">
      <c r="A662" s="46"/>
      <c r="B662" s="42"/>
      <c r="C662" s="42"/>
      <c r="D662" s="43"/>
      <c r="E662" s="55"/>
      <c r="F662" s="74"/>
      <c r="K662" s="16"/>
    </row>
    <row r="663" spans="1:11" x14ac:dyDescent="0.3">
      <c r="A663" s="46"/>
      <c r="B663" s="42"/>
      <c r="C663" s="42"/>
      <c r="D663" s="43"/>
      <c r="E663" s="55"/>
      <c r="F663" s="74"/>
      <c r="K663" s="16"/>
    </row>
    <row r="664" spans="1:11" x14ac:dyDescent="0.3">
      <c r="A664" s="46"/>
      <c r="B664" s="42"/>
      <c r="C664" s="42"/>
      <c r="D664" s="43"/>
      <c r="E664" s="55"/>
      <c r="F664" s="74"/>
      <c r="K664" s="16"/>
    </row>
    <row r="665" spans="1:11" x14ac:dyDescent="0.3">
      <c r="A665" s="46"/>
      <c r="B665" s="42"/>
      <c r="C665" s="42"/>
      <c r="D665" s="43"/>
      <c r="E665" s="55"/>
      <c r="F665" s="74"/>
      <c r="K665" s="16"/>
    </row>
    <row r="666" spans="1:11" x14ac:dyDescent="0.3">
      <c r="A666" s="46"/>
      <c r="B666" s="42"/>
      <c r="C666" s="42"/>
      <c r="D666" s="43"/>
      <c r="E666" s="55"/>
      <c r="F666" s="74"/>
      <c r="K666" s="16"/>
    </row>
    <row r="667" spans="1:11" x14ac:dyDescent="0.3">
      <c r="A667" s="46"/>
      <c r="B667" s="42"/>
      <c r="C667" s="42"/>
      <c r="D667" s="43"/>
      <c r="E667" s="55"/>
      <c r="F667" s="74"/>
      <c r="K667" s="16"/>
    </row>
    <row r="668" spans="1:11" x14ac:dyDescent="0.3">
      <c r="A668" s="46"/>
      <c r="B668" s="42"/>
      <c r="C668" s="42"/>
      <c r="D668" s="43"/>
      <c r="E668" s="55"/>
      <c r="F668" s="74"/>
      <c r="K668" s="16"/>
    </row>
    <row r="669" spans="1:11" x14ac:dyDescent="0.3">
      <c r="A669" s="46"/>
      <c r="B669" s="42"/>
      <c r="C669" s="42"/>
      <c r="D669" s="43"/>
      <c r="E669" s="55"/>
      <c r="F669" s="74"/>
      <c r="K669" s="16"/>
    </row>
    <row r="670" spans="1:11" x14ac:dyDescent="0.3">
      <c r="A670" s="46"/>
      <c r="B670" s="42"/>
      <c r="C670" s="42"/>
      <c r="D670" s="43"/>
      <c r="E670" s="55"/>
      <c r="F670" s="74"/>
      <c r="K670" s="16"/>
    </row>
    <row r="671" spans="1:11" x14ac:dyDescent="0.3">
      <c r="A671" s="46"/>
      <c r="B671" s="42"/>
      <c r="C671" s="42"/>
      <c r="D671" s="43"/>
      <c r="E671" s="55"/>
      <c r="F671" s="74"/>
      <c r="K671" s="16"/>
    </row>
    <row r="672" spans="1:11" x14ac:dyDescent="0.3">
      <c r="A672" s="46"/>
      <c r="B672" s="42"/>
      <c r="C672" s="42"/>
      <c r="D672" s="43"/>
      <c r="E672" s="55"/>
      <c r="F672" s="74"/>
      <c r="K672" s="16"/>
    </row>
    <row r="673" spans="1:11" x14ac:dyDescent="0.3">
      <c r="A673" s="46"/>
      <c r="B673" s="42"/>
      <c r="C673" s="42"/>
      <c r="D673" s="43"/>
      <c r="E673" s="55"/>
      <c r="F673" s="74"/>
      <c r="K673" s="16"/>
    </row>
    <row r="674" spans="1:11" x14ac:dyDescent="0.3">
      <c r="A674" s="46"/>
      <c r="B674" s="42"/>
      <c r="C674" s="42"/>
      <c r="D674" s="43"/>
      <c r="E674" s="55"/>
      <c r="F674" s="74"/>
      <c r="K674" s="16"/>
    </row>
    <row r="675" spans="1:11" x14ac:dyDescent="0.3">
      <c r="A675" s="46"/>
      <c r="B675" s="42"/>
      <c r="C675" s="42"/>
      <c r="D675" s="43"/>
      <c r="E675" s="55"/>
      <c r="F675" s="74"/>
      <c r="K675" s="16"/>
    </row>
    <row r="676" spans="1:11" x14ac:dyDescent="0.3">
      <c r="A676" s="46"/>
      <c r="B676" s="42"/>
      <c r="C676" s="42"/>
      <c r="D676" s="43"/>
      <c r="E676" s="55"/>
      <c r="F676" s="74"/>
      <c r="K676" s="16"/>
    </row>
    <row r="677" spans="1:11" x14ac:dyDescent="0.3">
      <c r="A677" s="46"/>
      <c r="B677" s="42"/>
      <c r="C677" s="42"/>
      <c r="D677" s="43"/>
      <c r="E677" s="55"/>
      <c r="F677" s="74"/>
      <c r="K677" s="16"/>
    </row>
    <row r="678" spans="1:11" x14ac:dyDescent="0.3">
      <c r="A678" s="46"/>
      <c r="B678" s="42"/>
      <c r="C678" s="42"/>
      <c r="D678" s="43"/>
      <c r="E678" s="55"/>
      <c r="F678" s="74"/>
      <c r="K678" s="16"/>
    </row>
    <row r="679" spans="1:11" x14ac:dyDescent="0.3">
      <c r="A679" s="46"/>
      <c r="B679" s="42"/>
      <c r="C679" s="42"/>
      <c r="D679" s="43"/>
      <c r="E679" s="55"/>
      <c r="F679" s="74"/>
      <c r="K679" s="16"/>
    </row>
    <row r="680" spans="1:11" x14ac:dyDescent="0.3">
      <c r="A680" s="46"/>
      <c r="B680" s="42"/>
      <c r="C680" s="42"/>
      <c r="D680" s="43"/>
      <c r="E680" s="55"/>
      <c r="F680" s="74"/>
      <c r="K680" s="16"/>
    </row>
    <row r="681" spans="1:11" x14ac:dyDescent="0.3">
      <c r="A681" s="46"/>
      <c r="B681" s="42"/>
      <c r="C681" s="42"/>
      <c r="D681" s="43"/>
      <c r="E681" s="55"/>
      <c r="F681" s="74"/>
      <c r="K681" s="16"/>
    </row>
    <row r="682" spans="1:11" x14ac:dyDescent="0.3">
      <c r="A682" s="46"/>
      <c r="B682" s="42"/>
      <c r="C682" s="42"/>
      <c r="D682" s="43"/>
      <c r="E682" s="55"/>
      <c r="F682" s="74"/>
      <c r="K682" s="16"/>
    </row>
    <row r="683" spans="1:11" x14ac:dyDescent="0.3">
      <c r="A683" s="46"/>
      <c r="B683" s="42"/>
      <c r="C683" s="42"/>
      <c r="D683" s="43"/>
      <c r="E683" s="55"/>
      <c r="F683" s="74"/>
      <c r="K683" s="16"/>
    </row>
    <row r="684" spans="1:11" x14ac:dyDescent="0.3">
      <c r="A684" s="46"/>
      <c r="B684" s="42"/>
      <c r="C684" s="42"/>
      <c r="D684" s="43"/>
      <c r="E684" s="55"/>
      <c r="F684" s="74"/>
      <c r="K684" s="16"/>
    </row>
    <row r="685" spans="1:11" x14ac:dyDescent="0.3">
      <c r="A685" s="46"/>
      <c r="B685" s="42"/>
      <c r="C685" s="42"/>
      <c r="D685" s="43"/>
      <c r="E685" s="55"/>
      <c r="F685" s="74"/>
      <c r="K685" s="16"/>
    </row>
    <row r="686" spans="1:11" x14ac:dyDescent="0.3">
      <c r="A686" s="46"/>
      <c r="B686" s="42"/>
      <c r="C686" s="42"/>
      <c r="D686" s="43"/>
      <c r="E686" s="55"/>
      <c r="F686" s="74"/>
      <c r="K686" s="16"/>
    </row>
    <row r="687" spans="1:11" x14ac:dyDescent="0.3">
      <c r="A687" s="46"/>
      <c r="B687" s="42"/>
      <c r="C687" s="42"/>
      <c r="D687" s="43"/>
      <c r="E687" s="55"/>
      <c r="F687" s="74"/>
      <c r="K687" s="16"/>
    </row>
    <row r="688" spans="1:11" x14ac:dyDescent="0.3">
      <c r="A688" s="46"/>
      <c r="B688" s="42"/>
      <c r="C688" s="42"/>
      <c r="D688" s="43"/>
      <c r="E688" s="55"/>
      <c r="F688" s="74"/>
      <c r="K688" s="16"/>
    </row>
    <row r="689" spans="1:11" x14ac:dyDescent="0.3">
      <c r="A689" s="46"/>
      <c r="B689" s="42"/>
      <c r="C689" s="42"/>
      <c r="D689" s="43"/>
      <c r="E689" s="55"/>
      <c r="F689" s="74"/>
      <c r="K689" s="16"/>
    </row>
    <row r="690" spans="1:11" x14ac:dyDescent="0.3">
      <c r="A690" s="46"/>
      <c r="B690" s="42"/>
      <c r="C690" s="42"/>
      <c r="D690" s="43"/>
      <c r="E690" s="55"/>
      <c r="F690" s="74"/>
      <c r="K690" s="16"/>
    </row>
    <row r="691" spans="1:11" x14ac:dyDescent="0.3">
      <c r="A691" s="46"/>
      <c r="B691" s="42"/>
      <c r="C691" s="42"/>
      <c r="D691" s="43"/>
      <c r="E691" s="55"/>
      <c r="F691" s="74"/>
      <c r="K691" s="16"/>
    </row>
    <row r="692" spans="1:11" x14ac:dyDescent="0.3">
      <c r="A692" s="46"/>
      <c r="B692" s="42"/>
      <c r="C692" s="42"/>
      <c r="D692" s="43"/>
      <c r="E692" s="55"/>
      <c r="F692" s="74"/>
      <c r="K692" s="16"/>
    </row>
    <row r="693" spans="1:11" x14ac:dyDescent="0.3">
      <c r="A693" s="46"/>
      <c r="B693" s="42"/>
      <c r="C693" s="42"/>
      <c r="D693" s="43"/>
      <c r="E693" s="55"/>
      <c r="F693" s="74"/>
      <c r="K693" s="16"/>
    </row>
    <row r="694" spans="1:11" x14ac:dyDescent="0.3">
      <c r="A694" s="46"/>
      <c r="B694" s="42"/>
      <c r="C694" s="42"/>
      <c r="D694" s="43"/>
      <c r="E694" s="55"/>
      <c r="F694" s="74"/>
      <c r="K694" s="16"/>
    </row>
    <row r="695" spans="1:11" x14ac:dyDescent="0.3">
      <c r="A695" s="46"/>
      <c r="B695" s="42"/>
      <c r="C695" s="42"/>
      <c r="D695" s="43"/>
      <c r="E695" s="55"/>
      <c r="F695" s="74"/>
      <c r="K695" s="16"/>
    </row>
    <row r="696" spans="1:11" x14ac:dyDescent="0.3">
      <c r="A696" s="46"/>
      <c r="B696" s="42"/>
      <c r="C696" s="42"/>
      <c r="D696" s="43"/>
      <c r="E696" s="55"/>
      <c r="F696" s="74"/>
      <c r="K696" s="16"/>
    </row>
    <row r="697" spans="1:11" x14ac:dyDescent="0.3">
      <c r="A697" s="46"/>
      <c r="B697" s="42"/>
      <c r="C697" s="42"/>
      <c r="D697" s="43"/>
      <c r="E697" s="55"/>
      <c r="F697" s="74"/>
      <c r="K697" s="16"/>
    </row>
    <row r="698" spans="1:11" x14ac:dyDescent="0.3">
      <c r="A698" s="46"/>
      <c r="B698" s="42"/>
      <c r="C698" s="42"/>
      <c r="D698" s="43"/>
      <c r="E698" s="55"/>
      <c r="F698" s="74"/>
      <c r="K698" s="16"/>
    </row>
    <row r="699" spans="1:11" x14ac:dyDescent="0.3">
      <c r="A699" s="46"/>
      <c r="B699" s="42"/>
      <c r="C699" s="42"/>
      <c r="D699" s="43"/>
      <c r="E699" s="55"/>
      <c r="F699" s="74"/>
      <c r="K699" s="16"/>
    </row>
    <row r="700" spans="1:11" x14ac:dyDescent="0.3">
      <c r="A700" s="46"/>
      <c r="B700" s="42"/>
      <c r="C700" s="42"/>
      <c r="D700" s="43"/>
      <c r="E700" s="55"/>
      <c r="F700" s="74"/>
      <c r="K700" s="16"/>
    </row>
    <row r="701" spans="1:11" x14ac:dyDescent="0.3">
      <c r="A701" s="46"/>
      <c r="B701" s="42"/>
      <c r="C701" s="42"/>
      <c r="D701" s="43"/>
      <c r="E701" s="55"/>
      <c r="F701" s="74"/>
      <c r="K701" s="16"/>
    </row>
    <row r="702" spans="1:11" x14ac:dyDescent="0.3">
      <c r="A702" s="46"/>
      <c r="B702" s="42"/>
      <c r="C702" s="42"/>
      <c r="D702" s="43"/>
      <c r="E702" s="55"/>
      <c r="F702" s="74"/>
      <c r="K702" s="16"/>
    </row>
    <row r="703" spans="1:11" x14ac:dyDescent="0.3">
      <c r="A703" s="46"/>
      <c r="B703" s="42"/>
      <c r="C703" s="42"/>
      <c r="D703" s="43"/>
      <c r="E703" s="55"/>
      <c r="F703" s="74"/>
      <c r="K703" s="16"/>
    </row>
    <row r="704" spans="1:11" x14ac:dyDescent="0.3">
      <c r="A704" s="46"/>
      <c r="B704" s="42"/>
      <c r="C704" s="42"/>
      <c r="D704" s="43"/>
      <c r="E704" s="55"/>
      <c r="F704" s="74"/>
      <c r="K704" s="16"/>
    </row>
    <row r="705" spans="1:11" x14ac:dyDescent="0.3">
      <c r="A705" s="46"/>
      <c r="B705" s="42"/>
      <c r="C705" s="42"/>
      <c r="D705" s="43"/>
      <c r="E705" s="55"/>
      <c r="F705" s="74"/>
      <c r="K705" s="16"/>
    </row>
    <row r="706" spans="1:11" x14ac:dyDescent="0.3">
      <c r="A706" s="46"/>
      <c r="B706" s="42"/>
      <c r="C706" s="42"/>
      <c r="D706" s="43"/>
      <c r="E706" s="55"/>
      <c r="F706" s="74"/>
      <c r="K706" s="16"/>
    </row>
    <row r="707" spans="1:11" x14ac:dyDescent="0.3">
      <c r="A707" s="46"/>
      <c r="B707" s="42"/>
      <c r="C707" s="42"/>
      <c r="D707" s="43"/>
      <c r="E707" s="55"/>
      <c r="F707" s="74"/>
      <c r="K707" s="16"/>
    </row>
    <row r="708" spans="1:11" x14ac:dyDescent="0.3">
      <c r="A708" s="46"/>
      <c r="B708" s="42"/>
      <c r="C708" s="42"/>
      <c r="D708" s="43"/>
      <c r="E708" s="55"/>
      <c r="F708" s="74"/>
      <c r="K708" s="16"/>
    </row>
    <row r="709" spans="1:11" x14ac:dyDescent="0.3">
      <c r="A709" s="46"/>
      <c r="B709" s="42"/>
      <c r="C709" s="42"/>
      <c r="D709" s="43"/>
      <c r="E709" s="55"/>
      <c r="F709" s="74"/>
      <c r="K709" s="16"/>
    </row>
    <row r="710" spans="1:11" x14ac:dyDescent="0.3">
      <c r="A710" s="46"/>
      <c r="B710" s="42"/>
      <c r="C710" s="42"/>
      <c r="D710" s="43"/>
      <c r="E710" s="55"/>
      <c r="F710" s="74"/>
      <c r="K710" s="16"/>
    </row>
    <row r="711" spans="1:11" x14ac:dyDescent="0.3">
      <c r="A711" s="46"/>
      <c r="B711" s="42"/>
      <c r="C711" s="42"/>
      <c r="D711" s="43"/>
      <c r="E711" s="55"/>
      <c r="F711" s="74"/>
      <c r="K711" s="16"/>
    </row>
    <row r="712" spans="1:11" x14ac:dyDescent="0.3">
      <c r="A712" s="46"/>
      <c r="B712" s="42"/>
      <c r="C712" s="42"/>
      <c r="D712" s="43"/>
      <c r="E712" s="55"/>
      <c r="F712" s="74"/>
      <c r="K712" s="16"/>
    </row>
    <row r="713" spans="1:11" x14ac:dyDescent="0.3">
      <c r="A713" s="46"/>
      <c r="B713" s="42"/>
      <c r="C713" s="42"/>
      <c r="D713" s="43"/>
      <c r="E713" s="55"/>
      <c r="F713" s="74"/>
      <c r="K713" s="16"/>
    </row>
    <row r="714" spans="1:11" x14ac:dyDescent="0.3">
      <c r="A714" s="46"/>
      <c r="B714" s="42"/>
      <c r="C714" s="42"/>
      <c r="D714" s="43"/>
      <c r="E714" s="55"/>
      <c r="F714" s="74"/>
      <c r="K714" s="16"/>
    </row>
    <row r="715" spans="1:11" x14ac:dyDescent="0.3">
      <c r="A715" s="46"/>
      <c r="B715" s="42"/>
      <c r="C715" s="42"/>
      <c r="D715" s="43"/>
      <c r="E715" s="55"/>
      <c r="F715" s="74"/>
      <c r="K715" s="16"/>
    </row>
    <row r="716" spans="1:11" x14ac:dyDescent="0.3">
      <c r="A716" s="46"/>
      <c r="B716" s="42"/>
      <c r="C716" s="42"/>
      <c r="D716" s="43"/>
      <c r="E716" s="55"/>
      <c r="F716" s="74"/>
      <c r="K716" s="16"/>
    </row>
    <row r="717" spans="1:11" x14ac:dyDescent="0.3">
      <c r="A717" s="46"/>
      <c r="B717" s="42"/>
      <c r="C717" s="42"/>
      <c r="D717" s="43"/>
      <c r="E717" s="55"/>
      <c r="F717" s="74"/>
      <c r="K717" s="16"/>
    </row>
    <row r="718" spans="1:11" x14ac:dyDescent="0.3">
      <c r="A718" s="46"/>
      <c r="B718" s="42"/>
      <c r="C718" s="42"/>
      <c r="D718" s="43"/>
      <c r="E718" s="55"/>
      <c r="F718" s="74"/>
      <c r="K718" s="16"/>
    </row>
    <row r="719" spans="1:11" x14ac:dyDescent="0.3">
      <c r="A719" s="46"/>
      <c r="B719" s="42"/>
      <c r="C719" s="42"/>
      <c r="D719" s="43"/>
      <c r="E719" s="55"/>
      <c r="F719" s="74"/>
      <c r="K719" s="16"/>
    </row>
    <row r="720" spans="1:11" x14ac:dyDescent="0.3">
      <c r="A720" s="46"/>
      <c r="B720" s="42"/>
      <c r="C720" s="42"/>
      <c r="D720" s="43"/>
      <c r="E720" s="55"/>
      <c r="F720" s="74"/>
      <c r="K720" s="16"/>
    </row>
    <row r="721" spans="1:11" x14ac:dyDescent="0.3">
      <c r="A721" s="46"/>
      <c r="B721" s="42"/>
      <c r="C721" s="42"/>
      <c r="D721" s="43"/>
      <c r="E721" s="55"/>
      <c r="F721" s="74"/>
      <c r="K721" s="16"/>
    </row>
    <row r="722" spans="1:11" x14ac:dyDescent="0.3">
      <c r="A722" s="46"/>
      <c r="B722" s="42"/>
      <c r="C722" s="42"/>
      <c r="D722" s="43"/>
      <c r="E722" s="55"/>
      <c r="F722" s="74"/>
      <c r="K722" s="16"/>
    </row>
    <row r="723" spans="1:11" x14ac:dyDescent="0.3">
      <c r="A723" s="46"/>
      <c r="B723" s="42"/>
      <c r="C723" s="42"/>
      <c r="D723" s="43"/>
      <c r="E723" s="55"/>
      <c r="F723" s="74"/>
      <c r="K723" s="16"/>
    </row>
    <row r="724" spans="1:11" x14ac:dyDescent="0.3">
      <c r="A724" s="46"/>
      <c r="B724" s="42"/>
      <c r="C724" s="42"/>
      <c r="D724" s="43"/>
      <c r="E724" s="55"/>
      <c r="F724" s="74"/>
      <c r="K724" s="16"/>
    </row>
    <row r="725" spans="1:11" x14ac:dyDescent="0.3">
      <c r="A725" s="46"/>
      <c r="B725" s="42"/>
      <c r="C725" s="42"/>
      <c r="D725" s="43"/>
      <c r="E725" s="55"/>
      <c r="F725" s="74"/>
      <c r="K725" s="16"/>
    </row>
    <row r="726" spans="1:11" x14ac:dyDescent="0.3">
      <c r="A726" s="46"/>
      <c r="B726" s="42"/>
      <c r="C726" s="42"/>
      <c r="D726" s="43"/>
      <c r="E726" s="55"/>
      <c r="F726" s="74"/>
      <c r="K726" s="16"/>
    </row>
    <row r="727" spans="1:11" x14ac:dyDescent="0.3">
      <c r="A727" s="46"/>
      <c r="B727" s="42"/>
      <c r="C727" s="42"/>
      <c r="D727" s="43"/>
      <c r="E727" s="55"/>
      <c r="F727" s="74"/>
      <c r="K727" s="16"/>
    </row>
    <row r="728" spans="1:11" x14ac:dyDescent="0.3">
      <c r="A728" s="46"/>
      <c r="B728" s="42"/>
      <c r="C728" s="42"/>
      <c r="D728" s="43"/>
      <c r="E728" s="55"/>
      <c r="F728" s="74"/>
      <c r="K728" s="16"/>
    </row>
    <row r="729" spans="1:11" x14ac:dyDescent="0.3">
      <c r="A729" s="46"/>
      <c r="B729" s="42"/>
      <c r="C729" s="42"/>
      <c r="D729" s="43"/>
      <c r="E729" s="55"/>
      <c r="F729" s="74"/>
      <c r="K729" s="16"/>
    </row>
    <row r="730" spans="1:11" x14ac:dyDescent="0.3">
      <c r="A730" s="46"/>
      <c r="B730" s="42"/>
      <c r="C730" s="42"/>
      <c r="D730" s="43"/>
      <c r="E730" s="55"/>
      <c r="F730" s="74"/>
      <c r="K730" s="16"/>
    </row>
    <row r="731" spans="1:11" x14ac:dyDescent="0.3">
      <c r="A731" s="46"/>
      <c r="B731" s="42"/>
      <c r="C731" s="42"/>
      <c r="D731" s="43"/>
      <c r="E731" s="55"/>
      <c r="F731" s="74"/>
      <c r="K731" s="16"/>
    </row>
    <row r="732" spans="1:11" x14ac:dyDescent="0.3">
      <c r="A732" s="46"/>
      <c r="B732" s="42"/>
      <c r="C732" s="42"/>
      <c r="D732" s="43"/>
      <c r="E732" s="55"/>
      <c r="F732" s="74"/>
      <c r="K732" s="16"/>
    </row>
    <row r="733" spans="1:11" x14ac:dyDescent="0.3">
      <c r="A733" s="46"/>
      <c r="B733" s="42"/>
      <c r="C733" s="42"/>
      <c r="D733" s="43"/>
      <c r="E733" s="55"/>
      <c r="F733" s="74"/>
      <c r="K733" s="16"/>
    </row>
    <row r="734" spans="1:11" x14ac:dyDescent="0.3">
      <c r="A734" s="46"/>
      <c r="B734" s="42"/>
      <c r="C734" s="42"/>
      <c r="D734" s="43"/>
      <c r="E734" s="55"/>
      <c r="F734" s="74"/>
      <c r="K734" s="16"/>
    </row>
    <row r="735" spans="1:11" x14ac:dyDescent="0.3">
      <c r="A735" s="46"/>
      <c r="B735" s="42"/>
      <c r="C735" s="42"/>
      <c r="D735" s="43"/>
      <c r="E735" s="55"/>
      <c r="F735" s="74"/>
      <c r="K735" s="16"/>
    </row>
    <row r="736" spans="1:11" x14ac:dyDescent="0.3">
      <c r="A736" s="46"/>
      <c r="B736" s="42"/>
      <c r="C736" s="42"/>
      <c r="D736" s="43"/>
      <c r="E736" s="55"/>
      <c r="F736" s="74"/>
      <c r="K736" s="16"/>
    </row>
    <row r="737" spans="1:11" x14ac:dyDescent="0.3">
      <c r="A737" s="46"/>
      <c r="B737" s="42"/>
      <c r="C737" s="42"/>
      <c r="D737" s="43"/>
      <c r="E737" s="55"/>
      <c r="F737" s="74"/>
      <c r="K737" s="16"/>
    </row>
    <row r="738" spans="1:11" x14ac:dyDescent="0.3">
      <c r="A738" s="46"/>
      <c r="B738" s="42"/>
      <c r="C738" s="42"/>
      <c r="D738" s="43"/>
      <c r="E738" s="55"/>
      <c r="F738" s="74"/>
      <c r="K738" s="16"/>
    </row>
    <row r="739" spans="1:11" x14ac:dyDescent="0.3">
      <c r="A739" s="46"/>
      <c r="B739" s="42"/>
      <c r="C739" s="42"/>
      <c r="D739" s="43"/>
      <c r="E739" s="55"/>
      <c r="F739" s="74"/>
      <c r="K739" s="16"/>
    </row>
    <row r="740" spans="1:11" x14ac:dyDescent="0.3">
      <c r="A740" s="46"/>
      <c r="B740" s="42"/>
      <c r="C740" s="42"/>
      <c r="D740" s="43"/>
      <c r="E740" s="55"/>
      <c r="F740" s="74"/>
      <c r="K740" s="16"/>
    </row>
    <row r="741" spans="1:11" x14ac:dyDescent="0.3">
      <c r="A741" s="46"/>
      <c r="B741" s="42"/>
      <c r="C741" s="42"/>
      <c r="D741" s="43"/>
      <c r="E741" s="55"/>
      <c r="F741" s="74"/>
      <c r="K741" s="16"/>
    </row>
    <row r="742" spans="1:11" x14ac:dyDescent="0.3">
      <c r="A742" s="46"/>
      <c r="B742" s="42"/>
      <c r="C742" s="42"/>
      <c r="D742" s="43"/>
      <c r="E742" s="55"/>
      <c r="F742" s="74"/>
      <c r="K742" s="16"/>
    </row>
    <row r="743" spans="1:11" x14ac:dyDescent="0.3">
      <c r="A743" s="46"/>
      <c r="B743" s="42"/>
      <c r="C743" s="42"/>
      <c r="D743" s="43"/>
      <c r="E743" s="55"/>
      <c r="F743" s="74"/>
      <c r="K743" s="16"/>
    </row>
    <row r="744" spans="1:11" x14ac:dyDescent="0.3">
      <c r="A744" s="46"/>
      <c r="B744" s="42"/>
      <c r="C744" s="42"/>
      <c r="D744" s="43"/>
      <c r="E744" s="55"/>
      <c r="F744" s="74"/>
      <c r="K744" s="16"/>
    </row>
    <row r="745" spans="1:11" x14ac:dyDescent="0.3">
      <c r="A745" s="46"/>
      <c r="B745" s="42"/>
      <c r="C745" s="42"/>
      <c r="D745" s="43"/>
      <c r="E745" s="55"/>
      <c r="F745" s="74"/>
      <c r="K745" s="16"/>
    </row>
    <row r="746" spans="1:11" x14ac:dyDescent="0.3">
      <c r="A746" s="46"/>
      <c r="B746" s="42"/>
      <c r="C746" s="42"/>
      <c r="D746" s="43"/>
      <c r="E746" s="55"/>
      <c r="F746" s="74"/>
      <c r="K746" s="16"/>
    </row>
    <row r="747" spans="1:11" x14ac:dyDescent="0.3">
      <c r="A747" s="46"/>
      <c r="B747" s="42"/>
      <c r="C747" s="42"/>
      <c r="D747" s="43"/>
      <c r="E747" s="55"/>
      <c r="F747" s="74"/>
      <c r="K747" s="16"/>
    </row>
    <row r="748" spans="1:11" x14ac:dyDescent="0.3">
      <c r="A748" s="46"/>
      <c r="B748" s="42"/>
      <c r="C748" s="42"/>
      <c r="D748" s="43"/>
      <c r="E748" s="55"/>
      <c r="F748" s="74"/>
      <c r="K748" s="16"/>
    </row>
    <row r="749" spans="1:11" x14ac:dyDescent="0.3">
      <c r="A749" s="46"/>
      <c r="B749" s="42"/>
      <c r="C749" s="42"/>
      <c r="D749" s="43"/>
      <c r="E749" s="55"/>
      <c r="F749" s="74"/>
      <c r="K749" s="16"/>
    </row>
    <row r="750" spans="1:11" x14ac:dyDescent="0.3">
      <c r="A750" s="46"/>
      <c r="B750" s="42"/>
      <c r="C750" s="42"/>
      <c r="D750" s="43"/>
      <c r="E750" s="55"/>
      <c r="F750" s="74"/>
      <c r="K750" s="16"/>
    </row>
    <row r="751" spans="1:11" x14ac:dyDescent="0.3">
      <c r="A751" s="46"/>
      <c r="B751" s="42"/>
      <c r="C751" s="42"/>
      <c r="D751" s="43"/>
      <c r="E751" s="55"/>
      <c r="F751" s="74"/>
      <c r="K751" s="16"/>
    </row>
    <row r="752" spans="1:11" x14ac:dyDescent="0.3">
      <c r="A752" s="46"/>
      <c r="B752" s="42"/>
      <c r="C752" s="42"/>
      <c r="D752" s="43"/>
      <c r="E752" s="55"/>
      <c r="F752" s="74"/>
      <c r="K752" s="16"/>
    </row>
    <row r="753" spans="1:11" x14ac:dyDescent="0.3">
      <c r="A753" s="46"/>
      <c r="B753" s="42"/>
      <c r="C753" s="42"/>
      <c r="D753" s="43"/>
      <c r="E753" s="55"/>
      <c r="F753" s="74"/>
      <c r="K753" s="16"/>
    </row>
    <row r="754" spans="1:11" x14ac:dyDescent="0.3">
      <c r="A754" s="46"/>
      <c r="B754" s="42"/>
      <c r="C754" s="42"/>
      <c r="D754" s="43"/>
      <c r="E754" s="55"/>
      <c r="F754" s="74"/>
      <c r="K754" s="16"/>
    </row>
    <row r="755" spans="1:11" x14ac:dyDescent="0.3">
      <c r="A755" s="46"/>
      <c r="B755" s="42"/>
      <c r="C755" s="42"/>
      <c r="D755" s="43"/>
      <c r="E755" s="55"/>
      <c r="F755" s="74"/>
      <c r="K755" s="16"/>
    </row>
    <row r="756" spans="1:11" x14ac:dyDescent="0.3">
      <c r="A756" s="46"/>
      <c r="B756" s="42"/>
      <c r="C756" s="42"/>
      <c r="D756" s="43"/>
      <c r="E756" s="55"/>
      <c r="F756" s="74"/>
      <c r="K756" s="16"/>
    </row>
    <row r="757" spans="1:11" x14ac:dyDescent="0.3">
      <c r="A757" s="46"/>
      <c r="B757" s="42"/>
      <c r="C757" s="42"/>
      <c r="D757" s="43"/>
      <c r="E757" s="55"/>
      <c r="F757" s="74"/>
      <c r="K757" s="16"/>
    </row>
    <row r="758" spans="1:11" x14ac:dyDescent="0.3">
      <c r="A758" s="46"/>
      <c r="B758" s="42"/>
      <c r="C758" s="42"/>
      <c r="D758" s="43"/>
      <c r="E758" s="55"/>
      <c r="F758" s="74"/>
      <c r="K758" s="16"/>
    </row>
    <row r="759" spans="1:11" x14ac:dyDescent="0.3">
      <c r="A759" s="46"/>
      <c r="B759" s="42"/>
      <c r="C759" s="42"/>
      <c r="D759" s="43"/>
      <c r="E759" s="55"/>
      <c r="F759" s="74"/>
      <c r="K759" s="16"/>
    </row>
    <row r="760" spans="1:11" x14ac:dyDescent="0.3">
      <c r="A760" s="46"/>
      <c r="B760" s="42"/>
      <c r="C760" s="42"/>
      <c r="D760" s="43"/>
      <c r="E760" s="55"/>
      <c r="F760" s="74"/>
      <c r="K760" s="16"/>
    </row>
    <row r="761" spans="1:11" x14ac:dyDescent="0.3">
      <c r="A761" s="46"/>
      <c r="B761" s="42"/>
      <c r="C761" s="42"/>
      <c r="D761" s="43"/>
      <c r="E761" s="55"/>
      <c r="F761" s="74"/>
      <c r="K761" s="16"/>
    </row>
    <row r="762" spans="1:11" x14ac:dyDescent="0.3">
      <c r="A762" s="46"/>
      <c r="B762" s="42"/>
      <c r="C762" s="42"/>
      <c r="D762" s="43"/>
      <c r="E762" s="55"/>
      <c r="F762" s="74"/>
      <c r="K762" s="16"/>
    </row>
    <row r="763" spans="1:11" x14ac:dyDescent="0.3">
      <c r="A763" s="46"/>
      <c r="B763" s="42"/>
      <c r="C763" s="42"/>
      <c r="D763" s="43"/>
      <c r="E763" s="55"/>
      <c r="F763" s="74"/>
      <c r="K763" s="16"/>
    </row>
    <row r="764" spans="1:11" x14ac:dyDescent="0.3">
      <c r="A764" s="46"/>
      <c r="B764" s="42"/>
      <c r="C764" s="42"/>
      <c r="D764" s="43"/>
      <c r="E764" s="55"/>
      <c r="F764" s="74"/>
      <c r="K764" s="16"/>
    </row>
    <row r="765" spans="1:11" x14ac:dyDescent="0.3">
      <c r="A765" s="46"/>
      <c r="B765" s="42"/>
      <c r="C765" s="42"/>
      <c r="D765" s="43"/>
      <c r="E765" s="55"/>
      <c r="F765" s="74"/>
      <c r="K765" s="16"/>
    </row>
    <row r="766" spans="1:11" x14ac:dyDescent="0.3">
      <c r="A766" s="46"/>
      <c r="B766" s="42"/>
      <c r="C766" s="42"/>
      <c r="D766" s="43"/>
      <c r="E766" s="55"/>
      <c r="F766" s="74"/>
      <c r="K766" s="16"/>
    </row>
    <row r="767" spans="1:11" x14ac:dyDescent="0.3">
      <c r="A767" s="46"/>
      <c r="B767" s="42"/>
      <c r="C767" s="42"/>
      <c r="D767" s="43"/>
      <c r="E767" s="55"/>
      <c r="F767" s="74"/>
      <c r="K767" s="16"/>
    </row>
    <row r="768" spans="1:11" x14ac:dyDescent="0.3">
      <c r="A768" s="46"/>
      <c r="B768" s="42"/>
      <c r="C768" s="42"/>
      <c r="D768" s="43"/>
      <c r="E768" s="55"/>
      <c r="F768" s="74"/>
      <c r="K768" s="16"/>
    </row>
    <row r="769" spans="1:11" x14ac:dyDescent="0.3">
      <c r="A769" s="46"/>
      <c r="B769" s="42"/>
      <c r="C769" s="42"/>
      <c r="D769" s="43"/>
      <c r="E769" s="55"/>
      <c r="F769" s="74"/>
      <c r="K769" s="16"/>
    </row>
    <row r="770" spans="1:11" x14ac:dyDescent="0.3">
      <c r="A770" s="46"/>
      <c r="B770" s="42"/>
      <c r="C770" s="42"/>
      <c r="D770" s="43"/>
      <c r="E770" s="55"/>
      <c r="F770" s="74"/>
      <c r="K770" s="16"/>
    </row>
    <row r="771" spans="1:11" x14ac:dyDescent="0.3">
      <c r="A771" s="46"/>
      <c r="B771" s="42"/>
      <c r="C771" s="42"/>
      <c r="D771" s="43"/>
      <c r="E771" s="55"/>
      <c r="F771" s="74"/>
      <c r="K771" s="16"/>
    </row>
    <row r="772" spans="1:11" x14ac:dyDescent="0.3">
      <c r="A772" s="46"/>
      <c r="B772" s="42"/>
      <c r="C772" s="42"/>
      <c r="D772" s="43"/>
      <c r="E772" s="55"/>
      <c r="F772" s="74"/>
      <c r="K772" s="16"/>
    </row>
    <row r="773" spans="1:11" x14ac:dyDescent="0.3">
      <c r="A773" s="46"/>
      <c r="B773" s="42"/>
      <c r="C773" s="42"/>
      <c r="D773" s="43"/>
      <c r="E773" s="55"/>
      <c r="F773" s="74"/>
      <c r="K773" s="16"/>
    </row>
    <row r="774" spans="1:11" x14ac:dyDescent="0.3">
      <c r="A774" s="46"/>
      <c r="B774" s="42"/>
      <c r="C774" s="42"/>
      <c r="D774" s="43"/>
      <c r="E774" s="55"/>
      <c r="F774" s="74"/>
      <c r="K774" s="16"/>
    </row>
    <row r="775" spans="1:11" x14ac:dyDescent="0.3">
      <c r="A775" s="46"/>
      <c r="B775" s="42"/>
      <c r="C775" s="42"/>
      <c r="D775" s="43"/>
      <c r="E775" s="55"/>
      <c r="F775" s="74"/>
      <c r="K775" s="16"/>
    </row>
    <row r="776" spans="1:11" x14ac:dyDescent="0.3">
      <c r="A776" s="46"/>
      <c r="B776" s="42"/>
      <c r="C776" s="42"/>
      <c r="D776" s="43"/>
      <c r="E776" s="55"/>
      <c r="F776" s="74"/>
      <c r="K776" s="16"/>
    </row>
    <row r="777" spans="1:11" x14ac:dyDescent="0.3">
      <c r="A777" s="46"/>
      <c r="B777" s="42"/>
      <c r="C777" s="42"/>
      <c r="D777" s="43"/>
      <c r="E777" s="55"/>
      <c r="F777" s="74"/>
      <c r="K777" s="16"/>
    </row>
    <row r="778" spans="1:11" x14ac:dyDescent="0.3">
      <c r="A778" s="46"/>
      <c r="B778" s="42"/>
      <c r="C778" s="42"/>
      <c r="D778" s="43"/>
      <c r="E778" s="55"/>
      <c r="F778" s="74"/>
      <c r="K778" s="16"/>
    </row>
    <row r="779" spans="1:11" x14ac:dyDescent="0.3">
      <c r="A779" s="46"/>
      <c r="B779" s="42"/>
      <c r="C779" s="42"/>
      <c r="D779" s="43"/>
      <c r="E779" s="55"/>
      <c r="F779" s="74"/>
      <c r="K779" s="16"/>
    </row>
    <row r="780" spans="1:11" x14ac:dyDescent="0.3">
      <c r="A780" s="46"/>
      <c r="B780" s="42"/>
      <c r="C780" s="42"/>
      <c r="D780" s="43"/>
      <c r="E780" s="55"/>
      <c r="F780" s="74"/>
      <c r="K780" s="16"/>
    </row>
    <row r="781" spans="1:11" x14ac:dyDescent="0.3">
      <c r="A781" s="46"/>
      <c r="B781" s="42"/>
      <c r="C781" s="42"/>
      <c r="D781" s="43"/>
      <c r="E781" s="55"/>
      <c r="F781" s="74"/>
      <c r="K781" s="16"/>
    </row>
    <row r="782" spans="1:11" x14ac:dyDescent="0.3">
      <c r="A782" s="46"/>
      <c r="B782" s="42"/>
      <c r="C782" s="42"/>
      <c r="D782" s="43"/>
      <c r="E782" s="55"/>
      <c r="F782" s="74"/>
      <c r="K782" s="16"/>
    </row>
    <row r="783" spans="1:11" x14ac:dyDescent="0.3">
      <c r="A783" s="46"/>
      <c r="B783" s="42"/>
      <c r="C783" s="42"/>
      <c r="D783" s="43"/>
      <c r="E783" s="55"/>
      <c r="F783" s="74"/>
      <c r="K783" s="16"/>
    </row>
    <row r="784" spans="1:11" x14ac:dyDescent="0.3">
      <c r="A784" s="46"/>
      <c r="B784" s="42"/>
      <c r="C784" s="42"/>
      <c r="D784" s="43"/>
      <c r="E784" s="55"/>
      <c r="F784" s="74"/>
      <c r="K784" s="16"/>
    </row>
    <row r="785" spans="1:11" x14ac:dyDescent="0.3">
      <c r="A785" s="46"/>
      <c r="B785" s="42"/>
      <c r="C785" s="42"/>
      <c r="D785" s="43"/>
      <c r="E785" s="55"/>
      <c r="F785" s="74"/>
      <c r="K785" s="16"/>
    </row>
    <row r="786" spans="1:11" x14ac:dyDescent="0.3">
      <c r="A786" s="46"/>
      <c r="B786" s="42"/>
      <c r="C786" s="42"/>
      <c r="D786" s="43"/>
      <c r="E786" s="55"/>
      <c r="F786" s="74"/>
      <c r="K786" s="16"/>
    </row>
    <row r="787" spans="1:11" x14ac:dyDescent="0.3">
      <c r="A787" s="46"/>
      <c r="B787" s="42"/>
      <c r="C787" s="42"/>
      <c r="D787" s="43"/>
      <c r="E787" s="55"/>
      <c r="F787" s="74"/>
      <c r="K787" s="16"/>
    </row>
    <row r="788" spans="1:11" x14ac:dyDescent="0.3">
      <c r="A788" s="46"/>
      <c r="B788" s="42"/>
      <c r="C788" s="42"/>
      <c r="D788" s="43"/>
      <c r="E788" s="55"/>
      <c r="F788" s="74"/>
      <c r="K788" s="16"/>
    </row>
    <row r="789" spans="1:11" x14ac:dyDescent="0.3">
      <c r="A789" s="46"/>
      <c r="B789" s="42"/>
      <c r="C789" s="42"/>
      <c r="D789" s="43"/>
      <c r="E789" s="55"/>
      <c r="F789" s="74"/>
      <c r="K789" s="16"/>
    </row>
    <row r="790" spans="1:11" x14ac:dyDescent="0.3">
      <c r="A790" s="46"/>
      <c r="B790" s="42"/>
      <c r="C790" s="42"/>
      <c r="D790" s="43"/>
      <c r="E790" s="55"/>
      <c r="F790" s="74"/>
      <c r="K790" s="16"/>
    </row>
    <row r="791" spans="1:11" x14ac:dyDescent="0.3">
      <c r="A791" s="46"/>
      <c r="B791" s="42"/>
      <c r="C791" s="42"/>
      <c r="D791" s="43"/>
      <c r="E791" s="55"/>
      <c r="F791" s="74"/>
      <c r="K791" s="16"/>
    </row>
    <row r="792" spans="1:11" x14ac:dyDescent="0.3">
      <c r="A792" s="46"/>
      <c r="B792" s="42"/>
      <c r="C792" s="42"/>
      <c r="D792" s="43"/>
      <c r="E792" s="55"/>
      <c r="F792" s="74"/>
      <c r="K792" s="16"/>
    </row>
    <row r="793" spans="1:11" x14ac:dyDescent="0.3">
      <c r="A793" s="46"/>
      <c r="B793" s="42"/>
      <c r="C793" s="42"/>
      <c r="D793" s="43"/>
      <c r="E793" s="55"/>
      <c r="F793" s="74"/>
      <c r="K793" s="16"/>
    </row>
    <row r="794" spans="1:11" x14ac:dyDescent="0.3">
      <c r="A794" s="46"/>
      <c r="B794" s="42"/>
      <c r="C794" s="42"/>
      <c r="D794" s="43"/>
      <c r="E794" s="55"/>
      <c r="F794" s="74"/>
      <c r="K794" s="16"/>
    </row>
    <row r="795" spans="1:11" x14ac:dyDescent="0.3">
      <c r="A795" s="46"/>
      <c r="B795" s="42"/>
      <c r="C795" s="42"/>
      <c r="D795" s="43"/>
      <c r="E795" s="55"/>
      <c r="F795" s="74"/>
      <c r="K795" s="16"/>
    </row>
    <row r="796" spans="1:11" x14ac:dyDescent="0.3">
      <c r="A796" s="46"/>
      <c r="B796" s="42"/>
      <c r="C796" s="42"/>
      <c r="D796" s="43"/>
      <c r="E796" s="55"/>
      <c r="F796" s="74"/>
      <c r="K796" s="16"/>
    </row>
    <row r="797" spans="1:11" x14ac:dyDescent="0.3">
      <c r="A797" s="46"/>
      <c r="B797" s="42"/>
      <c r="C797" s="42"/>
      <c r="D797" s="43"/>
      <c r="E797" s="55"/>
      <c r="F797" s="74"/>
      <c r="K797" s="16"/>
    </row>
    <row r="798" spans="1:11" x14ac:dyDescent="0.3">
      <c r="A798" s="46"/>
      <c r="B798" s="42"/>
      <c r="C798" s="42"/>
      <c r="D798" s="43"/>
      <c r="E798" s="55"/>
      <c r="F798" s="74"/>
      <c r="K798" s="16"/>
    </row>
    <row r="799" spans="1:11" x14ac:dyDescent="0.3">
      <c r="A799" s="46"/>
      <c r="B799" s="42"/>
      <c r="C799" s="42"/>
      <c r="D799" s="43"/>
      <c r="E799" s="55"/>
      <c r="F799" s="74"/>
      <c r="K799" s="16"/>
    </row>
    <row r="800" spans="1:11" x14ac:dyDescent="0.3">
      <c r="A800" s="46"/>
      <c r="B800" s="42"/>
      <c r="C800" s="42"/>
      <c r="D800" s="43"/>
      <c r="E800" s="55"/>
      <c r="F800" s="74"/>
      <c r="K800" s="16"/>
    </row>
    <row r="801" spans="1:11" x14ac:dyDescent="0.3">
      <c r="A801" s="46"/>
      <c r="B801" s="42"/>
      <c r="C801" s="42"/>
      <c r="D801" s="43"/>
      <c r="E801" s="55"/>
      <c r="F801" s="74"/>
      <c r="K801" s="16"/>
    </row>
    <row r="802" spans="1:11" x14ac:dyDescent="0.3">
      <c r="A802" s="46"/>
      <c r="B802" s="42"/>
      <c r="C802" s="42"/>
      <c r="D802" s="43"/>
      <c r="E802" s="55"/>
      <c r="F802" s="74"/>
      <c r="K802" s="16"/>
    </row>
    <row r="803" spans="1:11" x14ac:dyDescent="0.3">
      <c r="A803" s="46"/>
      <c r="B803" s="42"/>
      <c r="C803" s="42"/>
      <c r="D803" s="43"/>
      <c r="E803" s="55"/>
      <c r="F803" s="74"/>
      <c r="K803" s="16"/>
    </row>
    <row r="804" spans="1:11" x14ac:dyDescent="0.3">
      <c r="A804" s="46"/>
      <c r="B804" s="42"/>
      <c r="C804" s="42"/>
      <c r="D804" s="43"/>
      <c r="E804" s="55"/>
      <c r="F804" s="74"/>
      <c r="K804" s="16"/>
    </row>
    <row r="805" spans="1:11" x14ac:dyDescent="0.3">
      <c r="A805" s="46"/>
      <c r="B805" s="42"/>
      <c r="C805" s="42"/>
      <c r="D805" s="43"/>
      <c r="E805" s="55"/>
      <c r="F805" s="74"/>
      <c r="K805" s="16"/>
    </row>
    <row r="806" spans="1:11" x14ac:dyDescent="0.3">
      <c r="A806" s="46"/>
      <c r="B806" s="42"/>
      <c r="C806" s="42"/>
      <c r="D806" s="43"/>
      <c r="E806" s="55"/>
      <c r="F806" s="74"/>
      <c r="K806" s="16"/>
    </row>
    <row r="807" spans="1:11" x14ac:dyDescent="0.3">
      <c r="A807" s="46"/>
      <c r="B807" s="42"/>
      <c r="C807" s="42"/>
      <c r="D807" s="43"/>
      <c r="E807" s="55"/>
      <c r="F807" s="74"/>
      <c r="K807" s="16"/>
    </row>
    <row r="808" spans="1:11" x14ac:dyDescent="0.3">
      <c r="A808" s="46"/>
      <c r="B808" s="42"/>
      <c r="C808" s="42"/>
      <c r="D808" s="43"/>
      <c r="E808" s="55"/>
      <c r="F808" s="74"/>
      <c r="K808" s="16"/>
    </row>
    <row r="809" spans="1:11" x14ac:dyDescent="0.3">
      <c r="A809" s="46"/>
      <c r="B809" s="42"/>
      <c r="C809" s="42"/>
      <c r="D809" s="43"/>
      <c r="E809" s="55"/>
      <c r="F809" s="74"/>
      <c r="K809" s="16"/>
    </row>
    <row r="810" spans="1:11" x14ac:dyDescent="0.3">
      <c r="A810" s="46"/>
      <c r="B810" s="42"/>
      <c r="C810" s="42"/>
      <c r="D810" s="43"/>
      <c r="E810" s="55"/>
      <c r="F810" s="74"/>
      <c r="K810" s="16"/>
    </row>
    <row r="811" spans="1:11" x14ac:dyDescent="0.3">
      <c r="A811" s="46"/>
      <c r="B811" s="42"/>
      <c r="C811" s="42"/>
      <c r="D811" s="43"/>
      <c r="E811" s="55"/>
      <c r="F811" s="74"/>
      <c r="K811" s="16"/>
    </row>
    <row r="812" spans="1:11" x14ac:dyDescent="0.3">
      <c r="A812" s="46"/>
      <c r="B812" s="42"/>
      <c r="C812" s="42"/>
      <c r="D812" s="43"/>
      <c r="E812" s="55"/>
      <c r="F812" s="74"/>
      <c r="K812" s="16"/>
    </row>
    <row r="813" spans="1:11" x14ac:dyDescent="0.3">
      <c r="A813" s="46"/>
      <c r="B813" s="42"/>
      <c r="C813" s="42"/>
      <c r="D813" s="43"/>
      <c r="E813" s="55"/>
      <c r="F813" s="74"/>
      <c r="K813" s="16"/>
    </row>
    <row r="814" spans="1:11" x14ac:dyDescent="0.3">
      <c r="A814" s="46"/>
      <c r="B814" s="42"/>
      <c r="C814" s="42"/>
      <c r="D814" s="43"/>
      <c r="E814" s="55"/>
      <c r="F814" s="74"/>
      <c r="K814" s="16"/>
    </row>
    <row r="815" spans="1:11" x14ac:dyDescent="0.3">
      <c r="A815" s="46"/>
      <c r="B815" s="42"/>
      <c r="C815" s="42"/>
      <c r="D815" s="43"/>
      <c r="E815" s="55"/>
      <c r="F815" s="74"/>
      <c r="K815" s="16"/>
    </row>
    <row r="816" spans="1:11" x14ac:dyDescent="0.3">
      <c r="A816" s="46"/>
      <c r="B816" s="42"/>
      <c r="C816" s="42"/>
      <c r="D816" s="43"/>
      <c r="E816" s="55"/>
      <c r="F816" s="74"/>
      <c r="K816" s="16"/>
    </row>
    <row r="817" spans="1:11" x14ac:dyDescent="0.3">
      <c r="A817" s="46"/>
      <c r="B817" s="42"/>
      <c r="C817" s="42"/>
      <c r="D817" s="43"/>
      <c r="E817" s="55"/>
      <c r="F817" s="74"/>
      <c r="K817" s="16"/>
    </row>
    <row r="818" spans="1:11" x14ac:dyDescent="0.3">
      <c r="A818" s="46"/>
      <c r="B818" s="42"/>
      <c r="C818" s="42"/>
      <c r="D818" s="43"/>
      <c r="E818" s="55"/>
      <c r="F818" s="74"/>
      <c r="K818" s="16"/>
    </row>
    <row r="819" spans="1:11" x14ac:dyDescent="0.3">
      <c r="A819" s="46"/>
      <c r="B819" s="42"/>
      <c r="C819" s="42"/>
      <c r="D819" s="43"/>
      <c r="E819" s="55"/>
      <c r="F819" s="74"/>
      <c r="K819" s="16"/>
    </row>
    <row r="820" spans="1:11" x14ac:dyDescent="0.3">
      <c r="A820" s="46"/>
      <c r="B820" s="42"/>
      <c r="C820" s="42"/>
      <c r="D820" s="43"/>
      <c r="E820" s="55"/>
      <c r="F820" s="74"/>
      <c r="K820" s="16"/>
    </row>
    <row r="821" spans="1:11" x14ac:dyDescent="0.3">
      <c r="A821" s="46"/>
      <c r="B821" s="42"/>
      <c r="C821" s="42"/>
      <c r="D821" s="43"/>
      <c r="E821" s="55"/>
      <c r="F821" s="74"/>
      <c r="K821" s="16"/>
    </row>
    <row r="822" spans="1:11" x14ac:dyDescent="0.3">
      <c r="A822" s="46"/>
      <c r="B822" s="42"/>
      <c r="C822" s="42"/>
      <c r="D822" s="43"/>
      <c r="E822" s="55"/>
      <c r="F822" s="74"/>
      <c r="K822" s="16"/>
    </row>
    <row r="823" spans="1:11" x14ac:dyDescent="0.3">
      <c r="A823" s="46"/>
      <c r="B823" s="42"/>
      <c r="C823" s="42"/>
      <c r="D823" s="43"/>
      <c r="E823" s="55"/>
      <c r="F823" s="74"/>
      <c r="K823" s="16"/>
    </row>
    <row r="824" spans="1:11" x14ac:dyDescent="0.3">
      <c r="A824" s="46"/>
      <c r="B824" s="42"/>
      <c r="C824" s="42"/>
      <c r="D824" s="43"/>
      <c r="E824" s="55"/>
      <c r="F824" s="74"/>
      <c r="K824" s="16"/>
    </row>
    <row r="825" spans="1:11" x14ac:dyDescent="0.3">
      <c r="A825" s="46"/>
      <c r="B825" s="42"/>
      <c r="C825" s="42"/>
      <c r="D825" s="43"/>
      <c r="E825" s="55"/>
      <c r="F825" s="74"/>
      <c r="K825" s="16"/>
    </row>
    <row r="826" spans="1:11" x14ac:dyDescent="0.3">
      <c r="A826" s="46"/>
      <c r="B826" s="42"/>
      <c r="C826" s="42"/>
      <c r="D826" s="43"/>
      <c r="E826" s="55"/>
      <c r="F826" s="74"/>
      <c r="K826" s="16"/>
    </row>
    <row r="827" spans="1:11" x14ac:dyDescent="0.3">
      <c r="A827" s="46"/>
      <c r="B827" s="42"/>
      <c r="C827" s="42"/>
      <c r="D827" s="43"/>
      <c r="E827" s="55"/>
      <c r="F827" s="74"/>
      <c r="K827" s="16"/>
    </row>
    <row r="828" spans="1:11" x14ac:dyDescent="0.3">
      <c r="A828" s="46"/>
      <c r="B828" s="42"/>
      <c r="C828" s="42"/>
      <c r="D828" s="43"/>
      <c r="E828" s="55"/>
      <c r="F828" s="74"/>
      <c r="K828" s="16"/>
    </row>
    <row r="829" spans="1:11" x14ac:dyDescent="0.3">
      <c r="A829" s="46"/>
      <c r="B829" s="42"/>
      <c r="C829" s="42"/>
      <c r="D829" s="43"/>
      <c r="E829" s="55"/>
      <c r="F829" s="74"/>
      <c r="K829" s="16"/>
    </row>
    <row r="830" spans="1:11" x14ac:dyDescent="0.3">
      <c r="A830" s="46"/>
      <c r="B830" s="42"/>
      <c r="C830" s="42"/>
      <c r="D830" s="43"/>
      <c r="E830" s="55"/>
      <c r="F830" s="74"/>
      <c r="K830" s="16"/>
    </row>
    <row r="831" spans="1:11" x14ac:dyDescent="0.3">
      <c r="A831" s="46"/>
      <c r="B831" s="42"/>
      <c r="C831" s="42"/>
      <c r="D831" s="43"/>
      <c r="E831" s="55"/>
      <c r="F831" s="74"/>
      <c r="K831" s="16"/>
    </row>
    <row r="832" spans="1:11" x14ac:dyDescent="0.3">
      <c r="A832" s="46"/>
      <c r="B832" s="42"/>
      <c r="C832" s="42"/>
      <c r="D832" s="43"/>
      <c r="E832" s="55"/>
      <c r="F832" s="74"/>
      <c r="K832" s="16"/>
    </row>
    <row r="833" spans="1:11" x14ac:dyDescent="0.3">
      <c r="A833" s="46"/>
      <c r="B833" s="42"/>
      <c r="C833" s="42"/>
      <c r="D833" s="43"/>
      <c r="E833" s="55"/>
      <c r="F833" s="74"/>
      <c r="K833" s="16"/>
    </row>
    <row r="834" spans="1:11" x14ac:dyDescent="0.3">
      <c r="A834" s="46"/>
      <c r="B834" s="42"/>
      <c r="C834" s="42"/>
      <c r="D834" s="43"/>
      <c r="E834" s="55"/>
      <c r="F834" s="74"/>
      <c r="K834" s="16"/>
    </row>
    <row r="835" spans="1:11" x14ac:dyDescent="0.3">
      <c r="A835" s="46"/>
      <c r="B835" s="42"/>
      <c r="C835" s="42"/>
      <c r="D835" s="43"/>
      <c r="E835" s="55"/>
      <c r="F835" s="74"/>
      <c r="K835" s="16"/>
    </row>
    <row r="836" spans="1:11" x14ac:dyDescent="0.3">
      <c r="A836" s="46"/>
      <c r="B836" s="42"/>
      <c r="C836" s="42"/>
      <c r="D836" s="43"/>
      <c r="E836" s="55"/>
      <c r="F836" s="74"/>
      <c r="K836" s="16"/>
    </row>
    <row r="837" spans="1:11" x14ac:dyDescent="0.3">
      <c r="A837" s="46"/>
      <c r="B837" s="42"/>
      <c r="C837" s="42"/>
      <c r="D837" s="43"/>
      <c r="E837" s="55"/>
      <c r="F837" s="74"/>
      <c r="K837" s="16"/>
    </row>
    <row r="838" spans="1:11" x14ac:dyDescent="0.3">
      <c r="A838" s="46"/>
      <c r="B838" s="42"/>
      <c r="C838" s="42"/>
      <c r="D838" s="43"/>
      <c r="E838" s="55"/>
      <c r="F838" s="74"/>
      <c r="K838" s="16"/>
    </row>
    <row r="839" spans="1:11" x14ac:dyDescent="0.3">
      <c r="A839" s="46"/>
      <c r="B839" s="42"/>
      <c r="C839" s="42"/>
      <c r="D839" s="43"/>
      <c r="E839" s="55"/>
      <c r="F839" s="74"/>
      <c r="K839" s="16"/>
    </row>
    <row r="840" spans="1:11" x14ac:dyDescent="0.3">
      <c r="A840" s="46"/>
      <c r="B840" s="42"/>
      <c r="C840" s="42"/>
      <c r="D840" s="43"/>
      <c r="E840" s="55"/>
      <c r="F840" s="74"/>
      <c r="K840" s="16"/>
    </row>
    <row r="841" spans="1:11" x14ac:dyDescent="0.3">
      <c r="A841" s="46"/>
      <c r="B841" s="42"/>
      <c r="C841" s="42"/>
      <c r="D841" s="43"/>
      <c r="E841" s="55"/>
      <c r="F841" s="74"/>
      <c r="K841" s="16"/>
    </row>
    <row r="842" spans="1:11" x14ac:dyDescent="0.3">
      <c r="A842" s="46"/>
      <c r="B842" s="42"/>
      <c r="C842" s="42"/>
      <c r="D842" s="43"/>
      <c r="E842" s="55"/>
      <c r="F842" s="74"/>
      <c r="K842" s="16"/>
    </row>
    <row r="843" spans="1:11" x14ac:dyDescent="0.3">
      <c r="A843" s="46"/>
      <c r="B843" s="42"/>
      <c r="C843" s="42"/>
      <c r="D843" s="43"/>
      <c r="E843" s="55"/>
      <c r="F843" s="74"/>
      <c r="K843" s="16"/>
    </row>
    <row r="844" spans="1:11" x14ac:dyDescent="0.3">
      <c r="A844" s="46"/>
      <c r="B844" s="42"/>
      <c r="C844" s="42"/>
      <c r="D844" s="43"/>
      <c r="E844" s="55"/>
      <c r="F844" s="74"/>
      <c r="K844" s="16"/>
    </row>
    <row r="845" spans="1:11" x14ac:dyDescent="0.3">
      <c r="A845" s="46"/>
      <c r="B845" s="42"/>
      <c r="C845" s="42"/>
      <c r="D845" s="43"/>
      <c r="E845" s="55"/>
      <c r="F845" s="74"/>
      <c r="K845" s="16"/>
    </row>
    <row r="846" spans="1:11" x14ac:dyDescent="0.3">
      <c r="A846" s="46"/>
      <c r="B846" s="42"/>
      <c r="C846" s="42"/>
      <c r="D846" s="43"/>
      <c r="E846" s="55"/>
      <c r="F846" s="74"/>
      <c r="K846" s="16"/>
    </row>
    <row r="847" spans="1:11" x14ac:dyDescent="0.3">
      <c r="A847" s="46"/>
      <c r="B847" s="42"/>
      <c r="C847" s="42"/>
      <c r="D847" s="43"/>
      <c r="E847" s="55"/>
      <c r="F847" s="74"/>
      <c r="K847" s="16"/>
    </row>
    <row r="848" spans="1:11" x14ac:dyDescent="0.3">
      <c r="A848" s="46"/>
      <c r="B848" s="42"/>
      <c r="C848" s="42"/>
      <c r="D848" s="43"/>
      <c r="E848" s="55"/>
      <c r="F848" s="74"/>
      <c r="K848" s="16"/>
    </row>
    <row r="849" spans="1:11" x14ac:dyDescent="0.3">
      <c r="A849" s="46"/>
      <c r="B849" s="42"/>
      <c r="C849" s="42"/>
      <c r="D849" s="43"/>
      <c r="E849" s="55"/>
      <c r="F849" s="74"/>
      <c r="K849" s="16"/>
    </row>
    <row r="850" spans="1:11" x14ac:dyDescent="0.3">
      <c r="A850" s="46"/>
      <c r="B850" s="42"/>
      <c r="C850" s="42"/>
      <c r="D850" s="43"/>
      <c r="E850" s="55"/>
      <c r="F850" s="74"/>
      <c r="K850" s="16"/>
    </row>
    <row r="851" spans="1:11" x14ac:dyDescent="0.3">
      <c r="A851" s="46"/>
      <c r="B851" s="42"/>
      <c r="C851" s="42"/>
      <c r="D851" s="43"/>
      <c r="E851" s="55"/>
      <c r="F851" s="74"/>
      <c r="K851" s="16"/>
    </row>
    <row r="852" spans="1:11" x14ac:dyDescent="0.3">
      <c r="A852" s="46"/>
      <c r="B852" s="42"/>
      <c r="C852" s="42"/>
      <c r="D852" s="43"/>
      <c r="E852" s="55"/>
      <c r="F852" s="74"/>
      <c r="K852" s="16"/>
    </row>
    <row r="853" spans="1:11" x14ac:dyDescent="0.3">
      <c r="A853" s="46"/>
      <c r="B853" s="42"/>
      <c r="C853" s="42"/>
      <c r="D853" s="43"/>
      <c r="E853" s="55"/>
      <c r="F853" s="74"/>
      <c r="K853" s="16"/>
    </row>
    <row r="854" spans="1:11" x14ac:dyDescent="0.3">
      <c r="A854" s="46"/>
      <c r="B854" s="42"/>
      <c r="C854" s="42"/>
      <c r="D854" s="43"/>
      <c r="E854" s="55"/>
      <c r="F854" s="74"/>
      <c r="K854" s="16"/>
    </row>
    <row r="855" spans="1:11" x14ac:dyDescent="0.3">
      <c r="A855" s="46"/>
      <c r="B855" s="42"/>
      <c r="C855" s="42"/>
      <c r="D855" s="43"/>
      <c r="E855" s="55"/>
      <c r="F855" s="74"/>
      <c r="K855" s="16"/>
    </row>
    <row r="856" spans="1:11" x14ac:dyDescent="0.3">
      <c r="A856" s="46"/>
      <c r="B856" s="42"/>
      <c r="C856" s="42"/>
      <c r="D856" s="43"/>
      <c r="E856" s="55"/>
      <c r="F856" s="74"/>
      <c r="K856" s="16"/>
    </row>
    <row r="857" spans="1:11" x14ac:dyDescent="0.3">
      <c r="A857" s="46"/>
      <c r="B857" s="42"/>
      <c r="C857" s="42"/>
      <c r="D857" s="43"/>
      <c r="E857" s="55"/>
      <c r="F857" s="74"/>
      <c r="K857" s="16"/>
    </row>
    <row r="858" spans="1:11" x14ac:dyDescent="0.3">
      <c r="A858" s="46"/>
      <c r="B858" s="42"/>
      <c r="C858" s="42"/>
      <c r="D858" s="43"/>
      <c r="E858" s="55"/>
      <c r="F858" s="74"/>
      <c r="K858" s="16"/>
    </row>
    <row r="859" spans="1:11" x14ac:dyDescent="0.3">
      <c r="A859" s="46"/>
      <c r="B859" s="42"/>
      <c r="C859" s="42"/>
      <c r="D859" s="43"/>
      <c r="E859" s="55"/>
      <c r="F859" s="74"/>
      <c r="K859" s="16"/>
    </row>
    <row r="860" spans="1:11" x14ac:dyDescent="0.3">
      <c r="A860" s="46"/>
      <c r="B860" s="42"/>
      <c r="C860" s="42"/>
      <c r="D860" s="43"/>
      <c r="E860" s="55"/>
      <c r="F860" s="74"/>
      <c r="K860" s="16"/>
    </row>
    <row r="861" spans="1:11" x14ac:dyDescent="0.3">
      <c r="A861" s="46"/>
      <c r="B861" s="42"/>
      <c r="C861" s="42"/>
      <c r="D861" s="43"/>
      <c r="E861" s="55"/>
      <c r="F861" s="74"/>
      <c r="K861" s="16"/>
    </row>
    <row r="862" spans="1:11" x14ac:dyDescent="0.3">
      <c r="A862" s="46"/>
      <c r="B862" s="42"/>
      <c r="C862" s="42"/>
      <c r="D862" s="43"/>
      <c r="E862" s="55"/>
      <c r="F862" s="74"/>
      <c r="K862" s="16"/>
    </row>
    <row r="863" spans="1:11" x14ac:dyDescent="0.3">
      <c r="A863" s="46"/>
      <c r="B863" s="42"/>
      <c r="C863" s="42"/>
      <c r="D863" s="43"/>
      <c r="E863" s="55"/>
      <c r="F863" s="74"/>
      <c r="K863" s="16"/>
    </row>
    <row r="864" spans="1:11" x14ac:dyDescent="0.3">
      <c r="A864" s="46"/>
      <c r="B864" s="42"/>
      <c r="C864" s="42"/>
      <c r="D864" s="43"/>
      <c r="E864" s="55"/>
      <c r="F864" s="74"/>
      <c r="K864" s="16"/>
    </row>
    <row r="865" spans="1:11" x14ac:dyDescent="0.3">
      <c r="A865" s="46"/>
      <c r="B865" s="42"/>
      <c r="C865" s="42"/>
      <c r="D865" s="43"/>
      <c r="E865" s="55"/>
      <c r="F865" s="74"/>
      <c r="K865" s="16"/>
    </row>
    <row r="866" spans="1:11" x14ac:dyDescent="0.3">
      <c r="A866" s="46"/>
      <c r="B866" s="42"/>
      <c r="C866" s="42"/>
      <c r="D866" s="43"/>
      <c r="E866" s="55"/>
      <c r="F866" s="74"/>
      <c r="K866" s="16"/>
    </row>
    <row r="867" spans="1:11" x14ac:dyDescent="0.3">
      <c r="A867" s="46"/>
      <c r="B867" s="42"/>
      <c r="C867" s="42"/>
      <c r="D867" s="43"/>
      <c r="E867" s="55"/>
      <c r="F867" s="74"/>
      <c r="K867" s="16"/>
    </row>
    <row r="868" spans="1:11" x14ac:dyDescent="0.3">
      <c r="A868" s="46"/>
      <c r="B868" s="42"/>
      <c r="C868" s="42"/>
      <c r="D868" s="43"/>
      <c r="E868" s="55"/>
      <c r="F868" s="74"/>
      <c r="K868" s="16"/>
    </row>
    <row r="869" spans="1:11" x14ac:dyDescent="0.3">
      <c r="A869" s="46"/>
      <c r="B869" s="42"/>
      <c r="C869" s="42"/>
      <c r="D869" s="43"/>
      <c r="E869" s="55"/>
      <c r="F869" s="74"/>
      <c r="K869" s="16"/>
    </row>
    <row r="870" spans="1:11" x14ac:dyDescent="0.3">
      <c r="A870" s="46"/>
      <c r="B870" s="42"/>
      <c r="C870" s="42"/>
      <c r="D870" s="43"/>
      <c r="E870" s="55"/>
      <c r="F870" s="74"/>
      <c r="K870" s="16"/>
    </row>
    <row r="871" spans="1:11" x14ac:dyDescent="0.3">
      <c r="A871" s="46"/>
      <c r="B871" s="42"/>
      <c r="C871" s="42"/>
      <c r="D871" s="43"/>
      <c r="E871" s="55"/>
      <c r="F871" s="74"/>
      <c r="K871" s="16"/>
    </row>
    <row r="872" spans="1:11" x14ac:dyDescent="0.3">
      <c r="A872" s="46"/>
      <c r="B872" s="42"/>
      <c r="C872" s="42"/>
      <c r="D872" s="43"/>
      <c r="E872" s="55"/>
      <c r="F872" s="74"/>
      <c r="K872" s="16"/>
    </row>
    <row r="873" spans="1:11" x14ac:dyDescent="0.3">
      <c r="A873" s="46"/>
      <c r="B873" s="42"/>
      <c r="C873" s="42"/>
      <c r="D873" s="43"/>
      <c r="E873" s="55"/>
      <c r="F873" s="74"/>
      <c r="K873" s="16"/>
    </row>
    <row r="874" spans="1:11" x14ac:dyDescent="0.3">
      <c r="A874" s="46"/>
      <c r="B874" s="42"/>
      <c r="C874" s="42"/>
      <c r="D874" s="43"/>
      <c r="E874" s="55"/>
      <c r="F874" s="74"/>
      <c r="K874" s="16"/>
    </row>
    <row r="875" spans="1:11" x14ac:dyDescent="0.3">
      <c r="A875" s="46"/>
      <c r="B875" s="42"/>
      <c r="C875" s="42"/>
      <c r="D875" s="43"/>
      <c r="E875" s="55"/>
      <c r="F875" s="74"/>
      <c r="K875" s="16"/>
    </row>
    <row r="876" spans="1:11" x14ac:dyDescent="0.3">
      <c r="A876" s="46"/>
      <c r="B876" s="42"/>
      <c r="C876" s="42"/>
      <c r="D876" s="43"/>
      <c r="E876" s="55"/>
      <c r="F876" s="74"/>
      <c r="K876" s="16"/>
    </row>
    <row r="877" spans="1:11" x14ac:dyDescent="0.3">
      <c r="A877" s="46"/>
      <c r="B877" s="42"/>
      <c r="C877" s="42"/>
      <c r="D877" s="43"/>
      <c r="E877" s="55"/>
      <c r="F877" s="74"/>
      <c r="K877" s="16"/>
    </row>
    <row r="878" spans="1:11" x14ac:dyDescent="0.3">
      <c r="A878" s="46"/>
      <c r="B878" s="42"/>
      <c r="C878" s="42"/>
      <c r="D878" s="43"/>
      <c r="E878" s="55"/>
      <c r="F878" s="74"/>
      <c r="K878" s="16"/>
    </row>
    <row r="879" spans="1:11" x14ac:dyDescent="0.3">
      <c r="A879" s="46"/>
      <c r="B879" s="42"/>
      <c r="C879" s="42"/>
      <c r="D879" s="43"/>
      <c r="E879" s="55"/>
      <c r="F879" s="74"/>
      <c r="K879" s="16"/>
    </row>
    <row r="880" spans="1:11" x14ac:dyDescent="0.3">
      <c r="A880" s="46"/>
      <c r="B880" s="42"/>
      <c r="C880" s="42"/>
      <c r="D880" s="43"/>
      <c r="E880" s="55"/>
      <c r="F880" s="74"/>
      <c r="K880" s="16"/>
    </row>
    <row r="881" spans="1:11" x14ac:dyDescent="0.3">
      <c r="A881" s="46"/>
      <c r="B881" s="42"/>
      <c r="C881" s="42"/>
      <c r="D881" s="43"/>
      <c r="E881" s="55"/>
      <c r="F881" s="74"/>
      <c r="K881" s="16"/>
    </row>
    <row r="882" spans="1:11" x14ac:dyDescent="0.3">
      <c r="A882" s="46"/>
      <c r="B882" s="42"/>
      <c r="C882" s="42"/>
      <c r="D882" s="43"/>
      <c r="E882" s="55"/>
      <c r="F882" s="74"/>
      <c r="K882" s="16"/>
    </row>
    <row r="883" spans="1:11" x14ac:dyDescent="0.3">
      <c r="A883" s="46"/>
      <c r="B883" s="42"/>
      <c r="C883" s="42"/>
      <c r="D883" s="43"/>
      <c r="E883" s="55"/>
      <c r="F883" s="74"/>
      <c r="K883" s="16"/>
    </row>
    <row r="884" spans="1:11" x14ac:dyDescent="0.3">
      <c r="A884" s="46"/>
      <c r="B884" s="42"/>
      <c r="C884" s="42"/>
      <c r="D884" s="43"/>
      <c r="E884" s="55"/>
      <c r="F884" s="74"/>
      <c r="K884" s="16"/>
    </row>
    <row r="885" spans="1:11" x14ac:dyDescent="0.3">
      <c r="A885" s="46"/>
      <c r="B885" s="42"/>
      <c r="C885" s="42"/>
      <c r="D885" s="43"/>
      <c r="E885" s="55"/>
      <c r="F885" s="74"/>
      <c r="K885" s="16"/>
    </row>
    <row r="886" spans="1:11" x14ac:dyDescent="0.3">
      <c r="A886" s="46"/>
      <c r="B886" s="42"/>
      <c r="C886" s="42"/>
      <c r="D886" s="43"/>
      <c r="E886" s="55"/>
      <c r="F886" s="74"/>
      <c r="K886" s="16"/>
    </row>
    <row r="887" spans="1:11" x14ac:dyDescent="0.3">
      <c r="A887" s="46"/>
      <c r="B887" s="42"/>
      <c r="C887" s="42"/>
      <c r="D887" s="43"/>
      <c r="E887" s="55"/>
      <c r="F887" s="74"/>
      <c r="K887" s="16"/>
    </row>
    <row r="888" spans="1:11" x14ac:dyDescent="0.3">
      <c r="A888" s="46"/>
      <c r="B888" s="42"/>
      <c r="C888" s="42"/>
      <c r="D888" s="43"/>
      <c r="E888" s="55"/>
      <c r="F888" s="74"/>
      <c r="K888" s="16"/>
    </row>
    <row r="889" spans="1:11" x14ac:dyDescent="0.3">
      <c r="A889" s="46"/>
      <c r="B889" s="42"/>
      <c r="C889" s="42"/>
      <c r="D889" s="43"/>
      <c r="E889" s="55"/>
      <c r="F889" s="74"/>
      <c r="K889" s="16"/>
    </row>
    <row r="890" spans="1:11" x14ac:dyDescent="0.3">
      <c r="A890" s="46"/>
      <c r="B890" s="42"/>
      <c r="C890" s="42"/>
      <c r="D890" s="43"/>
      <c r="E890" s="55"/>
      <c r="F890" s="74"/>
      <c r="K890" s="16"/>
    </row>
    <row r="891" spans="1:11" x14ac:dyDescent="0.3">
      <c r="A891" s="46"/>
      <c r="B891" s="42"/>
      <c r="C891" s="42"/>
      <c r="D891" s="43"/>
      <c r="E891" s="55"/>
      <c r="F891" s="74"/>
      <c r="K891" s="16"/>
    </row>
    <row r="892" spans="1:11" x14ac:dyDescent="0.3">
      <c r="A892" s="46"/>
      <c r="B892" s="42"/>
      <c r="C892" s="42"/>
      <c r="D892" s="43"/>
      <c r="E892" s="55"/>
      <c r="F892" s="74"/>
      <c r="K892" s="16"/>
    </row>
    <row r="893" spans="1:11" x14ac:dyDescent="0.3">
      <c r="A893" s="46"/>
      <c r="B893" s="42"/>
      <c r="C893" s="42"/>
      <c r="D893" s="43"/>
      <c r="E893" s="55"/>
      <c r="F893" s="74"/>
      <c r="K893" s="16"/>
    </row>
    <row r="894" spans="1:11" x14ac:dyDescent="0.3">
      <c r="A894" s="46"/>
      <c r="B894" s="42"/>
      <c r="C894" s="42"/>
      <c r="D894" s="43"/>
      <c r="E894" s="55"/>
      <c r="F894" s="74"/>
      <c r="K894" s="16"/>
    </row>
    <row r="895" spans="1:11" x14ac:dyDescent="0.3">
      <c r="A895" s="46"/>
      <c r="B895" s="42"/>
      <c r="C895" s="42"/>
      <c r="D895" s="43"/>
      <c r="E895" s="55"/>
      <c r="F895" s="74"/>
      <c r="K895" s="16"/>
    </row>
    <row r="896" spans="1:11" x14ac:dyDescent="0.3">
      <c r="A896" s="46"/>
      <c r="B896" s="42"/>
      <c r="C896" s="42"/>
      <c r="D896" s="43"/>
      <c r="E896" s="55"/>
      <c r="F896" s="74"/>
      <c r="K896" s="16"/>
    </row>
    <row r="897" spans="1:11" x14ac:dyDescent="0.3">
      <c r="A897" s="46"/>
      <c r="B897" s="42"/>
      <c r="C897" s="42"/>
      <c r="D897" s="43"/>
      <c r="E897" s="55"/>
      <c r="F897" s="74"/>
      <c r="K897" s="16"/>
    </row>
    <row r="898" spans="1:11" x14ac:dyDescent="0.3">
      <c r="A898" s="46"/>
      <c r="B898" s="42"/>
      <c r="C898" s="42"/>
      <c r="D898" s="43"/>
      <c r="E898" s="55"/>
      <c r="F898" s="74"/>
      <c r="K898" s="16"/>
    </row>
    <row r="899" spans="1:11" x14ac:dyDescent="0.3">
      <c r="A899" s="46"/>
      <c r="B899" s="42"/>
      <c r="C899" s="42"/>
      <c r="D899" s="43"/>
      <c r="E899" s="55"/>
      <c r="F899" s="74"/>
      <c r="K899" s="16"/>
    </row>
    <row r="900" spans="1:11" x14ac:dyDescent="0.3">
      <c r="A900" s="46"/>
      <c r="B900" s="42"/>
      <c r="C900" s="42"/>
      <c r="D900" s="43"/>
      <c r="E900" s="55"/>
      <c r="F900" s="74"/>
      <c r="K900" s="16"/>
    </row>
    <row r="901" spans="1:11" x14ac:dyDescent="0.3">
      <c r="A901" s="46"/>
      <c r="B901" s="42"/>
      <c r="C901" s="42"/>
      <c r="D901" s="43"/>
      <c r="E901" s="55"/>
      <c r="F901" s="74"/>
      <c r="K901" s="16"/>
    </row>
    <row r="902" spans="1:11" x14ac:dyDescent="0.3">
      <c r="A902" s="46"/>
      <c r="B902" s="42"/>
      <c r="C902" s="42"/>
      <c r="D902" s="43"/>
      <c r="E902" s="55"/>
      <c r="F902" s="74"/>
      <c r="K902" s="16"/>
    </row>
    <row r="903" spans="1:11" x14ac:dyDescent="0.3">
      <c r="A903" s="46"/>
      <c r="B903" s="42"/>
      <c r="C903" s="42"/>
      <c r="D903" s="43"/>
      <c r="E903" s="55"/>
      <c r="F903" s="74"/>
      <c r="K903" s="16"/>
    </row>
    <row r="904" spans="1:11" x14ac:dyDescent="0.3">
      <c r="A904" s="46"/>
      <c r="B904" s="42"/>
      <c r="C904" s="42"/>
      <c r="D904" s="43"/>
      <c r="E904" s="55"/>
      <c r="F904" s="74"/>
      <c r="K904" s="16"/>
    </row>
    <row r="905" spans="1:11" x14ac:dyDescent="0.3">
      <c r="A905" s="46"/>
      <c r="B905" s="42"/>
      <c r="C905" s="42"/>
      <c r="D905" s="43"/>
      <c r="E905" s="55"/>
      <c r="F905" s="74"/>
      <c r="K905" s="16"/>
    </row>
    <row r="906" spans="1:11" x14ac:dyDescent="0.3">
      <c r="A906" s="46"/>
      <c r="B906" s="42"/>
      <c r="C906" s="42"/>
      <c r="D906" s="43"/>
      <c r="E906" s="55"/>
      <c r="F906" s="74"/>
      <c r="K906" s="16"/>
    </row>
    <row r="907" spans="1:11" x14ac:dyDescent="0.3">
      <c r="A907" s="46"/>
      <c r="B907" s="42"/>
      <c r="C907" s="42"/>
      <c r="D907" s="43"/>
      <c r="E907" s="55"/>
      <c r="F907" s="74"/>
      <c r="K907" s="16"/>
    </row>
    <row r="908" spans="1:11" x14ac:dyDescent="0.3">
      <c r="A908" s="46"/>
      <c r="B908" s="42"/>
      <c r="C908" s="42"/>
      <c r="D908" s="43"/>
      <c r="E908" s="55"/>
      <c r="F908" s="74"/>
      <c r="K908" s="16"/>
    </row>
    <row r="909" spans="1:11" x14ac:dyDescent="0.3">
      <c r="A909" s="46"/>
      <c r="B909" s="42"/>
      <c r="C909" s="42"/>
      <c r="D909" s="43"/>
      <c r="E909" s="55"/>
      <c r="F909" s="74"/>
      <c r="K909" s="16"/>
    </row>
    <row r="910" spans="1:11" x14ac:dyDescent="0.3">
      <c r="A910" s="46"/>
      <c r="B910" s="42"/>
      <c r="C910" s="42"/>
      <c r="D910" s="43"/>
      <c r="E910" s="55"/>
      <c r="F910" s="74"/>
      <c r="K910" s="16"/>
    </row>
    <row r="911" spans="1:11" x14ac:dyDescent="0.3">
      <c r="A911" s="46"/>
      <c r="B911" s="42"/>
      <c r="C911" s="42"/>
      <c r="D911" s="43"/>
      <c r="E911" s="55"/>
      <c r="F911" s="74"/>
      <c r="K911" s="16"/>
    </row>
    <row r="912" spans="1:11" x14ac:dyDescent="0.3">
      <c r="A912" s="46"/>
      <c r="B912" s="42"/>
      <c r="C912" s="42"/>
      <c r="D912" s="43"/>
      <c r="E912" s="55"/>
      <c r="F912" s="74"/>
      <c r="K912" s="16"/>
    </row>
    <row r="913" spans="1:11" x14ac:dyDescent="0.3">
      <c r="A913" s="46"/>
      <c r="B913" s="42"/>
      <c r="C913" s="42"/>
      <c r="D913" s="43"/>
      <c r="E913" s="55"/>
      <c r="F913" s="74"/>
      <c r="K913" s="16"/>
    </row>
    <row r="914" spans="1:11" x14ac:dyDescent="0.3">
      <c r="A914" s="46"/>
      <c r="B914" s="42"/>
      <c r="C914" s="42"/>
      <c r="D914" s="43"/>
      <c r="E914" s="55"/>
      <c r="F914" s="74"/>
      <c r="K914" s="16"/>
    </row>
    <row r="915" spans="1:11" x14ac:dyDescent="0.3">
      <c r="A915" s="46"/>
      <c r="B915" s="42"/>
      <c r="C915" s="42"/>
      <c r="D915" s="43"/>
      <c r="E915" s="55"/>
      <c r="F915" s="74"/>
      <c r="K915" s="16"/>
    </row>
    <row r="916" spans="1:11" x14ac:dyDescent="0.3">
      <c r="A916" s="46"/>
      <c r="B916" s="42"/>
      <c r="C916" s="42"/>
      <c r="D916" s="43"/>
      <c r="E916" s="55"/>
      <c r="F916" s="74"/>
      <c r="K916" s="16"/>
    </row>
    <row r="917" spans="1:11" x14ac:dyDescent="0.3">
      <c r="A917" s="46"/>
      <c r="B917" s="42"/>
      <c r="C917" s="42"/>
      <c r="D917" s="43"/>
      <c r="E917" s="55"/>
      <c r="F917" s="74"/>
      <c r="K917" s="16"/>
    </row>
    <row r="918" spans="1:11" x14ac:dyDescent="0.3">
      <c r="A918" s="46"/>
      <c r="B918" s="42"/>
      <c r="C918" s="42"/>
      <c r="D918" s="43"/>
      <c r="E918" s="55"/>
      <c r="F918" s="74"/>
      <c r="K918" s="16"/>
    </row>
    <row r="919" spans="1:11" x14ac:dyDescent="0.3">
      <c r="A919" s="46"/>
      <c r="B919" s="42"/>
      <c r="C919" s="42"/>
      <c r="D919" s="43"/>
      <c r="E919" s="55"/>
      <c r="F919" s="74"/>
      <c r="K919" s="16"/>
    </row>
    <row r="920" spans="1:11" x14ac:dyDescent="0.3">
      <c r="A920" s="46"/>
      <c r="B920" s="42"/>
      <c r="C920" s="42"/>
      <c r="D920" s="43"/>
      <c r="E920" s="55"/>
      <c r="F920" s="74"/>
      <c r="K920" s="16"/>
    </row>
    <row r="921" spans="1:11" x14ac:dyDescent="0.3">
      <c r="A921" s="46"/>
      <c r="B921" s="42"/>
      <c r="C921" s="42"/>
      <c r="D921" s="43"/>
      <c r="E921" s="55"/>
      <c r="F921" s="74"/>
      <c r="K921" s="16"/>
    </row>
    <row r="922" spans="1:11" x14ac:dyDescent="0.3">
      <c r="A922" s="46"/>
      <c r="B922" s="42"/>
      <c r="C922" s="42"/>
      <c r="D922" s="43"/>
      <c r="E922" s="55"/>
      <c r="F922" s="74"/>
      <c r="K922" s="16"/>
    </row>
    <row r="923" spans="1:11" x14ac:dyDescent="0.3">
      <c r="A923" s="46"/>
      <c r="B923" s="42"/>
      <c r="C923" s="42"/>
      <c r="D923" s="43"/>
      <c r="E923" s="55"/>
      <c r="F923" s="74"/>
      <c r="K923" s="16"/>
    </row>
    <row r="924" spans="1:11" x14ac:dyDescent="0.3">
      <c r="A924" s="46"/>
      <c r="B924" s="42"/>
      <c r="C924" s="42"/>
      <c r="D924" s="43"/>
      <c r="E924" s="55"/>
      <c r="F924" s="74"/>
      <c r="K924" s="16"/>
    </row>
    <row r="925" spans="1:11" x14ac:dyDescent="0.3">
      <c r="A925" s="46"/>
      <c r="B925" s="42"/>
      <c r="C925" s="42"/>
      <c r="D925" s="43"/>
      <c r="E925" s="55"/>
      <c r="F925" s="74"/>
      <c r="K925" s="16"/>
    </row>
    <row r="926" spans="1:11" x14ac:dyDescent="0.3">
      <c r="A926" s="46"/>
      <c r="B926" s="42"/>
      <c r="C926" s="42"/>
      <c r="D926" s="43"/>
      <c r="E926" s="55"/>
      <c r="F926" s="74"/>
      <c r="K926" s="16"/>
    </row>
    <row r="927" spans="1:11" x14ac:dyDescent="0.3">
      <c r="A927" s="46"/>
      <c r="B927" s="42"/>
      <c r="C927" s="42"/>
      <c r="D927" s="43"/>
      <c r="E927" s="55"/>
      <c r="F927" s="74"/>
      <c r="K927" s="16"/>
    </row>
    <row r="928" spans="1:11" x14ac:dyDescent="0.3">
      <c r="A928" s="46"/>
      <c r="B928" s="42"/>
      <c r="C928" s="42"/>
      <c r="D928" s="43"/>
      <c r="E928" s="55"/>
      <c r="F928" s="74"/>
      <c r="K928" s="16"/>
    </row>
    <row r="929" spans="1:11" x14ac:dyDescent="0.3">
      <c r="A929" s="46"/>
      <c r="B929" s="42"/>
      <c r="C929" s="42"/>
      <c r="D929" s="43"/>
      <c r="E929" s="55"/>
      <c r="F929" s="74"/>
      <c r="K929" s="16"/>
    </row>
    <row r="930" spans="1:11" x14ac:dyDescent="0.3">
      <c r="A930" s="46"/>
      <c r="B930" s="42"/>
      <c r="C930" s="42"/>
      <c r="D930" s="43"/>
      <c r="E930" s="55"/>
      <c r="F930" s="74"/>
      <c r="K930" s="16"/>
    </row>
    <row r="931" spans="1:11" x14ac:dyDescent="0.3">
      <c r="A931" s="46"/>
      <c r="B931" s="42"/>
      <c r="C931" s="42"/>
      <c r="D931" s="43"/>
      <c r="E931" s="55"/>
      <c r="F931" s="74"/>
      <c r="K931" s="16"/>
    </row>
    <row r="932" spans="1:11" x14ac:dyDescent="0.3">
      <c r="A932" s="46"/>
      <c r="B932" s="42"/>
      <c r="C932" s="42"/>
      <c r="D932" s="43"/>
      <c r="E932" s="55"/>
      <c r="F932" s="74"/>
      <c r="K932" s="16"/>
    </row>
    <row r="933" spans="1:11" x14ac:dyDescent="0.3">
      <c r="A933" s="46"/>
      <c r="B933" s="42"/>
      <c r="C933" s="42"/>
      <c r="D933" s="43"/>
      <c r="E933" s="55"/>
      <c r="F933" s="74"/>
      <c r="K933" s="16"/>
    </row>
    <row r="934" spans="1:11" x14ac:dyDescent="0.3">
      <c r="A934" s="46"/>
      <c r="B934" s="42"/>
      <c r="C934" s="42"/>
      <c r="D934" s="43"/>
      <c r="E934" s="55"/>
      <c r="F934" s="74"/>
      <c r="K934" s="16"/>
    </row>
    <row r="935" spans="1:11" x14ac:dyDescent="0.3">
      <c r="A935" s="46"/>
      <c r="B935" s="42"/>
      <c r="C935" s="42"/>
      <c r="D935" s="43"/>
      <c r="E935" s="55"/>
      <c r="F935" s="74"/>
      <c r="K935" s="16"/>
    </row>
    <row r="936" spans="1:11" x14ac:dyDescent="0.3">
      <c r="A936" s="46"/>
      <c r="B936" s="42"/>
      <c r="C936" s="42"/>
      <c r="D936" s="43"/>
      <c r="E936" s="55"/>
      <c r="F936" s="74"/>
      <c r="K936" s="16"/>
    </row>
    <row r="937" spans="1:11" x14ac:dyDescent="0.3">
      <c r="A937" s="46"/>
      <c r="B937" s="42"/>
      <c r="C937" s="42"/>
      <c r="D937" s="43"/>
      <c r="E937" s="55"/>
      <c r="F937" s="74"/>
      <c r="K937" s="16"/>
    </row>
    <row r="938" spans="1:11" x14ac:dyDescent="0.3">
      <c r="A938" s="46"/>
      <c r="B938" s="42"/>
      <c r="C938" s="42"/>
      <c r="D938" s="43"/>
      <c r="E938" s="55"/>
      <c r="F938" s="74"/>
      <c r="K938" s="16"/>
    </row>
    <row r="939" spans="1:11" x14ac:dyDescent="0.3">
      <c r="A939" s="46"/>
      <c r="B939" s="42"/>
      <c r="C939" s="42"/>
      <c r="D939" s="43"/>
      <c r="E939" s="55"/>
      <c r="F939" s="74"/>
      <c r="K939" s="16"/>
    </row>
    <row r="940" spans="1:11" x14ac:dyDescent="0.3">
      <c r="A940" s="46"/>
      <c r="B940" s="42"/>
      <c r="C940" s="42"/>
      <c r="D940" s="43"/>
      <c r="E940" s="55"/>
      <c r="F940" s="74"/>
      <c r="K940" s="16"/>
    </row>
    <row r="941" spans="1:11" x14ac:dyDescent="0.3">
      <c r="A941" s="46"/>
      <c r="B941" s="42"/>
      <c r="C941" s="42"/>
      <c r="D941" s="43"/>
      <c r="E941" s="55"/>
      <c r="F941" s="74"/>
      <c r="K941" s="16"/>
    </row>
    <row r="942" spans="1:11" x14ac:dyDescent="0.3">
      <c r="A942" s="46"/>
      <c r="B942" s="42"/>
      <c r="C942" s="42"/>
      <c r="D942" s="43"/>
      <c r="E942" s="55"/>
      <c r="F942" s="74"/>
      <c r="K942" s="16"/>
    </row>
    <row r="943" spans="1:11" x14ac:dyDescent="0.3">
      <c r="A943" s="46"/>
      <c r="B943" s="42"/>
      <c r="C943" s="42"/>
      <c r="D943" s="43"/>
      <c r="E943" s="55"/>
      <c r="F943" s="74"/>
      <c r="K943" s="16"/>
    </row>
    <row r="944" spans="1:11" x14ac:dyDescent="0.3">
      <c r="A944" s="46"/>
      <c r="B944" s="42"/>
      <c r="C944" s="42"/>
      <c r="D944" s="43"/>
      <c r="E944" s="55"/>
      <c r="F944" s="74"/>
      <c r="K944" s="16"/>
    </row>
    <row r="945" spans="1:11" x14ac:dyDescent="0.3">
      <c r="A945" s="46"/>
      <c r="B945" s="42"/>
      <c r="C945" s="42"/>
      <c r="D945" s="43"/>
      <c r="E945" s="55"/>
      <c r="F945" s="74"/>
      <c r="K945" s="16"/>
    </row>
    <row r="946" spans="1:11" x14ac:dyDescent="0.3">
      <c r="A946" s="46"/>
      <c r="B946" s="42"/>
      <c r="C946" s="42"/>
      <c r="D946" s="43"/>
      <c r="E946" s="55"/>
      <c r="F946" s="74"/>
      <c r="K946" s="16"/>
    </row>
    <row r="947" spans="1:11" x14ac:dyDescent="0.3">
      <c r="A947" s="46"/>
      <c r="B947" s="42"/>
      <c r="C947" s="42"/>
      <c r="D947" s="43"/>
      <c r="E947" s="55"/>
      <c r="F947" s="74"/>
      <c r="K947" s="16"/>
    </row>
    <row r="948" spans="1:11" x14ac:dyDescent="0.3">
      <c r="A948" s="46"/>
      <c r="B948" s="42"/>
      <c r="C948" s="42"/>
      <c r="D948" s="43"/>
      <c r="E948" s="55"/>
      <c r="F948" s="74"/>
      <c r="K948" s="16"/>
    </row>
    <row r="949" spans="1:11" x14ac:dyDescent="0.3">
      <c r="A949" s="46"/>
      <c r="B949" s="42"/>
      <c r="C949" s="42"/>
      <c r="D949" s="43"/>
      <c r="E949" s="55"/>
      <c r="F949" s="74"/>
      <c r="K949" s="16"/>
    </row>
    <row r="950" spans="1:11" x14ac:dyDescent="0.3">
      <c r="A950" s="46"/>
      <c r="B950" s="42"/>
      <c r="C950" s="42"/>
      <c r="D950" s="43"/>
      <c r="E950" s="55"/>
      <c r="F950" s="74"/>
      <c r="K950" s="16"/>
    </row>
    <row r="951" spans="1:11" x14ac:dyDescent="0.3">
      <c r="A951" s="46"/>
      <c r="B951" s="42"/>
      <c r="C951" s="42"/>
      <c r="D951" s="43"/>
      <c r="E951" s="55"/>
      <c r="F951" s="74"/>
      <c r="K951" s="16"/>
    </row>
    <row r="952" spans="1:11" x14ac:dyDescent="0.3">
      <c r="A952" s="46"/>
      <c r="B952" s="42"/>
      <c r="C952" s="42"/>
      <c r="D952" s="43"/>
      <c r="E952" s="55"/>
      <c r="F952" s="74"/>
      <c r="K952" s="16"/>
    </row>
    <row r="953" spans="1:11" x14ac:dyDescent="0.3">
      <c r="A953" s="46"/>
      <c r="B953" s="42"/>
      <c r="C953" s="42"/>
      <c r="D953" s="43"/>
      <c r="E953" s="55"/>
      <c r="F953" s="74"/>
      <c r="K953" s="16"/>
    </row>
    <row r="954" spans="1:11" x14ac:dyDescent="0.3">
      <c r="A954" s="46"/>
      <c r="B954" s="42"/>
      <c r="C954" s="42"/>
      <c r="D954" s="43"/>
      <c r="E954" s="55"/>
      <c r="F954" s="74"/>
      <c r="K954" s="16"/>
    </row>
    <row r="955" spans="1:11" x14ac:dyDescent="0.3">
      <c r="A955" s="46"/>
      <c r="B955" s="42"/>
      <c r="C955" s="42"/>
      <c r="D955" s="43"/>
      <c r="E955" s="55"/>
      <c r="F955" s="74"/>
      <c r="K955" s="16"/>
    </row>
    <row r="956" spans="1:11" x14ac:dyDescent="0.3">
      <c r="A956" s="46"/>
      <c r="B956" s="42"/>
      <c r="C956" s="42"/>
      <c r="D956" s="43"/>
      <c r="E956" s="55"/>
      <c r="F956" s="74"/>
      <c r="K956" s="16"/>
    </row>
    <row r="957" spans="1:11" x14ac:dyDescent="0.3">
      <c r="A957" s="46"/>
      <c r="B957" s="42"/>
      <c r="C957" s="42"/>
      <c r="D957" s="43"/>
      <c r="E957" s="55"/>
      <c r="F957" s="74"/>
      <c r="K957" s="16"/>
    </row>
    <row r="958" spans="1:11" x14ac:dyDescent="0.3">
      <c r="A958" s="46"/>
      <c r="B958" s="42"/>
      <c r="C958" s="42"/>
      <c r="D958" s="43"/>
      <c r="E958" s="55"/>
      <c r="F958" s="74"/>
      <c r="K958" s="16"/>
    </row>
    <row r="959" spans="1:11" x14ac:dyDescent="0.3">
      <c r="A959" s="46"/>
      <c r="B959" s="42"/>
      <c r="C959" s="42"/>
      <c r="D959" s="43"/>
      <c r="E959" s="55"/>
      <c r="F959" s="74"/>
      <c r="K959" s="16"/>
    </row>
    <row r="960" spans="1:11" x14ac:dyDescent="0.3">
      <c r="A960" s="46"/>
      <c r="B960" s="42"/>
      <c r="C960" s="42"/>
      <c r="D960" s="43"/>
      <c r="E960" s="55"/>
      <c r="F960" s="74"/>
      <c r="K960" s="16"/>
    </row>
    <row r="961" spans="1:11" x14ac:dyDescent="0.3">
      <c r="A961" s="46"/>
      <c r="B961" s="42"/>
      <c r="C961" s="42"/>
      <c r="D961" s="43"/>
      <c r="E961" s="55"/>
      <c r="F961" s="74"/>
      <c r="K961" s="16"/>
    </row>
    <row r="962" spans="1:11" x14ac:dyDescent="0.3">
      <c r="A962" s="46"/>
      <c r="B962" s="42"/>
      <c r="C962" s="42"/>
      <c r="D962" s="43"/>
      <c r="E962" s="55"/>
      <c r="F962" s="74"/>
      <c r="K962" s="16"/>
    </row>
    <row r="963" spans="1:11" x14ac:dyDescent="0.3">
      <c r="A963" s="46"/>
      <c r="B963" s="42"/>
      <c r="C963" s="42"/>
      <c r="D963" s="43"/>
      <c r="E963" s="55"/>
      <c r="F963" s="74"/>
      <c r="K963" s="16"/>
    </row>
    <row r="964" spans="1:11" x14ac:dyDescent="0.3">
      <c r="A964" s="46"/>
      <c r="B964" s="42"/>
      <c r="C964" s="42"/>
      <c r="D964" s="43"/>
      <c r="E964" s="55"/>
      <c r="F964" s="74"/>
      <c r="K964" s="16"/>
    </row>
    <row r="965" spans="1:11" x14ac:dyDescent="0.3">
      <c r="A965" s="46"/>
      <c r="B965" s="42"/>
      <c r="C965" s="42"/>
      <c r="D965" s="43"/>
      <c r="E965" s="55"/>
      <c r="F965" s="74"/>
      <c r="K965" s="16"/>
    </row>
    <row r="966" spans="1:11" x14ac:dyDescent="0.3">
      <c r="A966" s="46"/>
      <c r="B966" s="42"/>
      <c r="C966" s="42"/>
      <c r="D966" s="43"/>
      <c r="E966" s="55"/>
      <c r="F966" s="74"/>
      <c r="K966" s="16"/>
    </row>
    <row r="967" spans="1:11" x14ac:dyDescent="0.3">
      <c r="A967" s="46"/>
      <c r="B967" s="42"/>
      <c r="C967" s="42"/>
      <c r="D967" s="43"/>
      <c r="E967" s="55"/>
      <c r="F967" s="74"/>
      <c r="K967" s="16"/>
    </row>
    <row r="968" spans="1:11" x14ac:dyDescent="0.3">
      <c r="A968" s="46"/>
      <c r="B968" s="42"/>
      <c r="C968" s="42"/>
      <c r="D968" s="43"/>
      <c r="E968" s="55"/>
      <c r="F968" s="74"/>
      <c r="K968" s="16"/>
    </row>
    <row r="969" spans="1:11" x14ac:dyDescent="0.3">
      <c r="A969" s="46"/>
      <c r="B969" s="42"/>
      <c r="C969" s="42"/>
      <c r="D969" s="43"/>
      <c r="E969" s="55"/>
      <c r="F969" s="74"/>
      <c r="K969" s="16"/>
    </row>
    <row r="970" spans="1:11" x14ac:dyDescent="0.3">
      <c r="A970" s="46"/>
      <c r="B970" s="42"/>
      <c r="C970" s="42"/>
      <c r="D970" s="43"/>
      <c r="E970" s="55"/>
      <c r="F970" s="74"/>
      <c r="K970" s="16"/>
    </row>
    <row r="971" spans="1:11" x14ac:dyDescent="0.3">
      <c r="A971" s="46"/>
      <c r="B971" s="42"/>
      <c r="C971" s="42"/>
      <c r="D971" s="43"/>
      <c r="E971" s="55"/>
      <c r="F971" s="74"/>
      <c r="K971" s="16"/>
    </row>
    <row r="972" spans="1:11" x14ac:dyDescent="0.3">
      <c r="A972" s="46"/>
      <c r="B972" s="42"/>
      <c r="C972" s="42"/>
      <c r="D972" s="43"/>
      <c r="E972" s="55"/>
      <c r="F972" s="74"/>
      <c r="K972" s="16"/>
    </row>
    <row r="973" spans="1:11" x14ac:dyDescent="0.3">
      <c r="A973" s="46"/>
      <c r="B973" s="42"/>
      <c r="C973" s="42"/>
      <c r="D973" s="43"/>
      <c r="E973" s="55"/>
      <c r="F973" s="74"/>
      <c r="K973" s="16"/>
    </row>
    <row r="974" spans="1:11" x14ac:dyDescent="0.3">
      <c r="A974" s="46"/>
      <c r="B974" s="42"/>
      <c r="C974" s="42"/>
      <c r="D974" s="43"/>
      <c r="E974" s="55"/>
      <c r="F974" s="74"/>
      <c r="K974" s="16"/>
    </row>
    <row r="975" spans="1:11" x14ac:dyDescent="0.3">
      <c r="A975" s="46"/>
      <c r="B975" s="42"/>
      <c r="C975" s="42"/>
      <c r="D975" s="43"/>
      <c r="E975" s="55"/>
      <c r="F975" s="74"/>
      <c r="K975" s="16"/>
    </row>
    <row r="976" spans="1:11" x14ac:dyDescent="0.3">
      <c r="A976" s="46"/>
      <c r="B976" s="42"/>
      <c r="C976" s="42"/>
      <c r="D976" s="43"/>
      <c r="E976" s="55"/>
      <c r="F976" s="74"/>
      <c r="K976" s="16"/>
    </row>
    <row r="977" spans="1:11" x14ac:dyDescent="0.3">
      <c r="A977" s="46"/>
      <c r="B977" s="42"/>
      <c r="C977" s="42"/>
      <c r="D977" s="43"/>
      <c r="E977" s="55"/>
      <c r="F977" s="74"/>
      <c r="K977" s="16"/>
    </row>
    <row r="978" spans="1:11" x14ac:dyDescent="0.3">
      <c r="A978" s="46"/>
      <c r="B978" s="42"/>
      <c r="C978" s="42"/>
      <c r="D978" s="43"/>
      <c r="E978" s="55"/>
      <c r="F978" s="74"/>
      <c r="K978" s="16"/>
    </row>
    <row r="979" spans="1:11" x14ac:dyDescent="0.3">
      <c r="A979" s="46"/>
      <c r="B979" s="42"/>
      <c r="C979" s="42"/>
      <c r="D979" s="43"/>
      <c r="E979" s="55"/>
      <c r="F979" s="74"/>
      <c r="K979" s="16"/>
    </row>
    <row r="980" spans="1:11" x14ac:dyDescent="0.3">
      <c r="A980" s="46"/>
      <c r="B980" s="42"/>
      <c r="C980" s="42"/>
      <c r="D980" s="43"/>
      <c r="E980" s="55"/>
      <c r="F980" s="74"/>
      <c r="K980" s="16"/>
    </row>
    <row r="981" spans="1:11" x14ac:dyDescent="0.3">
      <c r="A981" s="46"/>
      <c r="B981" s="42"/>
      <c r="C981" s="42"/>
      <c r="D981" s="43"/>
      <c r="E981" s="55"/>
      <c r="F981" s="74"/>
      <c r="K981" s="16"/>
    </row>
    <row r="982" spans="1:11" x14ac:dyDescent="0.3">
      <c r="A982" s="46"/>
      <c r="B982" s="42"/>
      <c r="C982" s="42"/>
      <c r="D982" s="43"/>
      <c r="E982" s="55"/>
      <c r="F982" s="74"/>
      <c r="K982" s="16"/>
    </row>
    <row r="983" spans="1:11" x14ac:dyDescent="0.3">
      <c r="A983" s="46"/>
      <c r="B983" s="42"/>
      <c r="C983" s="42"/>
      <c r="D983" s="43"/>
      <c r="E983" s="55"/>
      <c r="F983" s="74"/>
      <c r="K983" s="16"/>
    </row>
    <row r="984" spans="1:11" x14ac:dyDescent="0.3">
      <c r="A984" s="46"/>
      <c r="B984" s="42"/>
      <c r="C984" s="42"/>
      <c r="D984" s="43"/>
      <c r="E984" s="55"/>
      <c r="F984" s="74"/>
      <c r="K984" s="16"/>
    </row>
    <row r="985" spans="1:11" x14ac:dyDescent="0.3">
      <c r="A985" s="46"/>
      <c r="B985" s="42"/>
      <c r="C985" s="42"/>
      <c r="D985" s="43"/>
      <c r="E985" s="55"/>
      <c r="F985" s="74"/>
      <c r="K985" s="16"/>
    </row>
    <row r="986" spans="1:11" x14ac:dyDescent="0.3">
      <c r="A986" s="46"/>
      <c r="B986" s="42"/>
      <c r="C986" s="42"/>
      <c r="D986" s="43"/>
      <c r="E986" s="55"/>
      <c r="F986" s="74"/>
      <c r="K986" s="16"/>
    </row>
    <row r="987" spans="1:11" x14ac:dyDescent="0.3">
      <c r="A987" s="46"/>
      <c r="B987" s="42"/>
      <c r="C987" s="42"/>
      <c r="D987" s="43"/>
      <c r="E987" s="55"/>
      <c r="F987" s="74"/>
      <c r="K987" s="16"/>
    </row>
    <row r="988" spans="1:11" x14ac:dyDescent="0.3">
      <c r="A988" s="46"/>
      <c r="B988" s="42"/>
      <c r="C988" s="42"/>
      <c r="D988" s="43"/>
      <c r="E988" s="55"/>
      <c r="F988" s="74"/>
      <c r="K988" s="16"/>
    </row>
    <row r="989" spans="1:11" x14ac:dyDescent="0.3">
      <c r="A989" s="46"/>
      <c r="B989" s="42"/>
      <c r="C989" s="42"/>
      <c r="D989" s="43"/>
      <c r="E989" s="55"/>
      <c r="F989" s="74"/>
      <c r="K989" s="16"/>
    </row>
    <row r="990" spans="1:11" x14ac:dyDescent="0.3">
      <c r="A990" s="46"/>
      <c r="B990" s="42"/>
      <c r="C990" s="42"/>
      <c r="D990" s="43"/>
      <c r="E990" s="55"/>
      <c r="F990" s="74"/>
      <c r="K990" s="16"/>
    </row>
    <row r="991" spans="1:11" x14ac:dyDescent="0.3">
      <c r="A991" s="46"/>
      <c r="B991" s="42"/>
      <c r="C991" s="42"/>
      <c r="D991" s="43"/>
      <c r="E991" s="55"/>
      <c r="F991" s="74"/>
      <c r="K991" s="16"/>
    </row>
    <row r="992" spans="1:11" x14ac:dyDescent="0.3">
      <c r="A992" s="46"/>
      <c r="B992" s="42"/>
      <c r="C992" s="42"/>
      <c r="D992" s="43"/>
      <c r="E992" s="55"/>
      <c r="F992" s="74"/>
      <c r="K992" s="16"/>
    </row>
    <row r="993" spans="1:11" x14ac:dyDescent="0.3">
      <c r="A993" s="46"/>
      <c r="B993" s="42"/>
      <c r="C993" s="42"/>
      <c r="D993" s="43"/>
      <c r="E993" s="55"/>
      <c r="F993" s="74"/>
      <c r="K993" s="16"/>
    </row>
    <row r="994" spans="1:11" x14ac:dyDescent="0.3">
      <c r="A994" s="46"/>
      <c r="B994" s="42"/>
      <c r="C994" s="42"/>
      <c r="D994" s="43"/>
      <c r="E994" s="55"/>
      <c r="F994" s="74"/>
      <c r="K994" s="16"/>
    </row>
    <row r="995" spans="1:11" x14ac:dyDescent="0.3">
      <c r="A995" s="46"/>
      <c r="B995" s="42"/>
      <c r="C995" s="42"/>
      <c r="D995" s="43"/>
      <c r="E995" s="55"/>
      <c r="F995" s="74"/>
      <c r="K995" s="16"/>
    </row>
    <row r="996" spans="1:11" x14ac:dyDescent="0.3">
      <c r="A996" s="46"/>
      <c r="B996" s="42"/>
      <c r="C996" s="42"/>
      <c r="D996" s="43"/>
      <c r="E996" s="55"/>
      <c r="F996" s="74"/>
      <c r="K996" s="16"/>
    </row>
    <row r="997" spans="1:11" x14ac:dyDescent="0.3">
      <c r="A997" s="46"/>
      <c r="B997" s="42"/>
      <c r="C997" s="42"/>
      <c r="D997" s="43"/>
      <c r="E997" s="55"/>
      <c r="F997" s="74"/>
      <c r="K997" s="16"/>
    </row>
    <row r="998" spans="1:11" x14ac:dyDescent="0.3">
      <c r="A998" s="46"/>
      <c r="B998" s="42"/>
      <c r="C998" s="42"/>
      <c r="D998" s="43"/>
      <c r="E998" s="55"/>
      <c r="F998" s="74"/>
      <c r="K998" s="16"/>
    </row>
    <row r="999" spans="1:11" x14ac:dyDescent="0.3">
      <c r="A999" s="46"/>
      <c r="B999" s="42"/>
      <c r="C999" s="42"/>
      <c r="D999" s="43"/>
      <c r="E999" s="55"/>
      <c r="F999" s="74"/>
      <c r="K999" s="16"/>
    </row>
    <row r="1000" spans="1:11" x14ac:dyDescent="0.3">
      <c r="A1000" s="46"/>
      <c r="B1000" s="42"/>
      <c r="C1000" s="42"/>
      <c r="D1000" s="43"/>
      <c r="E1000" s="55"/>
      <c r="F1000" s="74"/>
      <c r="K1000" s="16"/>
    </row>
    <row r="1001" spans="1:11" x14ac:dyDescent="0.3">
      <c r="A1001" s="46"/>
      <c r="B1001" s="42"/>
      <c r="C1001" s="42"/>
      <c r="D1001" s="43"/>
      <c r="E1001" s="55"/>
      <c r="F1001" s="74"/>
      <c r="K1001" s="16"/>
    </row>
    <row r="1002" spans="1:11" x14ac:dyDescent="0.3">
      <c r="A1002" s="46"/>
      <c r="B1002" s="42"/>
      <c r="C1002" s="42"/>
      <c r="D1002" s="43"/>
      <c r="E1002" s="55"/>
      <c r="F1002" s="74"/>
      <c r="K1002" s="16"/>
    </row>
    <row r="1003" spans="1:11" x14ac:dyDescent="0.3">
      <c r="A1003" s="46"/>
      <c r="B1003" s="42"/>
      <c r="C1003" s="42"/>
      <c r="D1003" s="43"/>
      <c r="E1003" s="55"/>
      <c r="F1003" s="74"/>
      <c r="K1003" s="16"/>
    </row>
    <row r="1004" spans="1:11" x14ac:dyDescent="0.3">
      <c r="A1004" s="46"/>
      <c r="B1004" s="42"/>
      <c r="C1004" s="42"/>
      <c r="D1004" s="43"/>
      <c r="E1004" s="55"/>
      <c r="F1004" s="74"/>
      <c r="K1004" s="16"/>
    </row>
    <row r="1005" spans="1:11" x14ac:dyDescent="0.3">
      <c r="A1005" s="46"/>
      <c r="B1005" s="42"/>
      <c r="C1005" s="42"/>
      <c r="D1005" s="43"/>
      <c r="E1005" s="55"/>
      <c r="F1005" s="74"/>
      <c r="K1005" s="16"/>
    </row>
    <row r="1006" spans="1:11" x14ac:dyDescent="0.3">
      <c r="A1006" s="46"/>
      <c r="B1006" s="42"/>
      <c r="C1006" s="42"/>
      <c r="D1006" s="43"/>
      <c r="E1006" s="55"/>
      <c r="F1006" s="74"/>
      <c r="K1006" s="16"/>
    </row>
    <row r="1007" spans="1:11" x14ac:dyDescent="0.3">
      <c r="A1007" s="46"/>
      <c r="B1007" s="42"/>
      <c r="C1007" s="42"/>
      <c r="D1007" s="43"/>
      <c r="E1007" s="55"/>
      <c r="F1007" s="74"/>
      <c r="K1007" s="16"/>
    </row>
    <row r="1008" spans="1:11" x14ac:dyDescent="0.3">
      <c r="A1008" s="46"/>
      <c r="B1008" s="42"/>
      <c r="C1008" s="42"/>
      <c r="D1008" s="43"/>
      <c r="E1008" s="55"/>
      <c r="F1008" s="74"/>
      <c r="K1008" s="16"/>
    </row>
    <row r="1009" spans="1:11" x14ac:dyDescent="0.3">
      <c r="A1009" s="46"/>
      <c r="B1009" s="42"/>
      <c r="C1009" s="42"/>
      <c r="D1009" s="43"/>
      <c r="E1009" s="55"/>
      <c r="F1009" s="74"/>
      <c r="K1009" s="16"/>
    </row>
    <row r="1010" spans="1:11" x14ac:dyDescent="0.3">
      <c r="A1010" s="46"/>
      <c r="B1010" s="42"/>
      <c r="C1010" s="42"/>
      <c r="D1010" s="43"/>
      <c r="E1010" s="55"/>
      <c r="F1010" s="74"/>
      <c r="K1010" s="16"/>
    </row>
    <row r="1011" spans="1:11" x14ac:dyDescent="0.3">
      <c r="A1011" s="46"/>
      <c r="B1011" s="42"/>
      <c r="C1011" s="42"/>
      <c r="D1011" s="43"/>
      <c r="E1011" s="55"/>
      <c r="F1011" s="74"/>
      <c r="K1011" s="16"/>
    </row>
    <row r="1012" spans="1:11" x14ac:dyDescent="0.3">
      <c r="A1012" s="46"/>
      <c r="B1012" s="42"/>
      <c r="C1012" s="42"/>
      <c r="D1012" s="43"/>
      <c r="E1012" s="55"/>
      <c r="F1012" s="74"/>
      <c r="K1012" s="16"/>
    </row>
    <row r="1013" spans="1:11" x14ac:dyDescent="0.3">
      <c r="A1013" s="46"/>
      <c r="B1013" s="42"/>
      <c r="C1013" s="42"/>
      <c r="D1013" s="43"/>
      <c r="E1013" s="55"/>
      <c r="F1013" s="74"/>
      <c r="K1013" s="16"/>
    </row>
    <row r="1014" spans="1:11" x14ac:dyDescent="0.3">
      <c r="A1014" s="46"/>
      <c r="B1014" s="42"/>
      <c r="C1014" s="42"/>
      <c r="D1014" s="43"/>
      <c r="E1014" s="55"/>
      <c r="F1014" s="74"/>
      <c r="K1014" s="16"/>
    </row>
    <row r="1015" spans="1:11" x14ac:dyDescent="0.3">
      <c r="A1015" s="46"/>
      <c r="B1015" s="42"/>
      <c r="C1015" s="42"/>
      <c r="D1015" s="43"/>
      <c r="E1015" s="55"/>
      <c r="F1015" s="74"/>
      <c r="K1015" s="16"/>
    </row>
    <row r="1016" spans="1:11" x14ac:dyDescent="0.3">
      <c r="A1016" s="46"/>
      <c r="B1016" s="42"/>
      <c r="C1016" s="42"/>
      <c r="D1016" s="43"/>
      <c r="E1016" s="55"/>
      <c r="F1016" s="74"/>
      <c r="K1016" s="16"/>
    </row>
    <row r="1017" spans="1:11" x14ac:dyDescent="0.3">
      <c r="A1017" s="46"/>
      <c r="B1017" s="42"/>
      <c r="C1017" s="42"/>
      <c r="D1017" s="43"/>
      <c r="E1017" s="55"/>
      <c r="F1017" s="74"/>
      <c r="K1017" s="16"/>
    </row>
    <row r="1018" spans="1:11" x14ac:dyDescent="0.3">
      <c r="A1018" s="46"/>
      <c r="B1018" s="42"/>
      <c r="C1018" s="42"/>
      <c r="D1018" s="43"/>
      <c r="E1018" s="55"/>
      <c r="F1018" s="74"/>
      <c r="K1018" s="16"/>
    </row>
    <row r="1019" spans="1:11" x14ac:dyDescent="0.3">
      <c r="A1019" s="46"/>
      <c r="B1019" s="42"/>
      <c r="C1019" s="42"/>
      <c r="D1019" s="43"/>
      <c r="E1019" s="55"/>
      <c r="F1019" s="74"/>
      <c r="K1019" s="16"/>
    </row>
    <row r="1020" spans="1:11" x14ac:dyDescent="0.3">
      <c r="A1020" s="46"/>
      <c r="B1020" s="42"/>
      <c r="C1020" s="42"/>
      <c r="D1020" s="43"/>
      <c r="E1020" s="55"/>
      <c r="F1020" s="74"/>
      <c r="K1020" s="16"/>
    </row>
    <row r="1021" spans="1:11" x14ac:dyDescent="0.3">
      <c r="A1021" s="46"/>
      <c r="B1021" s="42"/>
      <c r="C1021" s="42"/>
      <c r="D1021" s="43"/>
      <c r="E1021" s="55"/>
      <c r="F1021" s="74"/>
      <c r="K1021" s="16"/>
    </row>
    <row r="1022" spans="1:11" x14ac:dyDescent="0.3">
      <c r="A1022" s="46"/>
      <c r="B1022" s="42"/>
      <c r="C1022" s="42"/>
      <c r="D1022" s="43"/>
      <c r="E1022" s="55"/>
      <c r="F1022" s="74"/>
      <c r="K1022" s="16"/>
    </row>
    <row r="1023" spans="1:11" x14ac:dyDescent="0.3">
      <c r="A1023" s="46"/>
      <c r="B1023" s="42"/>
      <c r="C1023" s="42"/>
      <c r="D1023" s="43"/>
      <c r="E1023" s="55"/>
      <c r="F1023" s="74"/>
      <c r="K1023" s="16"/>
    </row>
    <row r="1024" spans="1:11" x14ac:dyDescent="0.3">
      <c r="A1024" s="46"/>
      <c r="B1024" s="42"/>
      <c r="C1024" s="42"/>
      <c r="D1024" s="43"/>
      <c r="E1024" s="55"/>
      <c r="F1024" s="74"/>
      <c r="K1024" s="16"/>
    </row>
    <row r="1025" spans="1:11" x14ac:dyDescent="0.3">
      <c r="A1025" s="46"/>
      <c r="B1025" s="42"/>
      <c r="C1025" s="42"/>
      <c r="D1025" s="43"/>
      <c r="E1025" s="55"/>
      <c r="F1025" s="74"/>
      <c r="K1025" s="16"/>
    </row>
    <row r="1026" spans="1:11" x14ac:dyDescent="0.3">
      <c r="A1026" s="46"/>
      <c r="B1026" s="42"/>
      <c r="C1026" s="42"/>
      <c r="D1026" s="43"/>
      <c r="E1026" s="55"/>
      <c r="F1026" s="74"/>
      <c r="K1026" s="16"/>
    </row>
    <row r="1027" spans="1:11" x14ac:dyDescent="0.3">
      <c r="A1027" s="46"/>
      <c r="B1027" s="42"/>
      <c r="C1027" s="42"/>
      <c r="D1027" s="43"/>
      <c r="E1027" s="55"/>
      <c r="F1027" s="74"/>
      <c r="K1027" s="16"/>
    </row>
    <row r="1028" spans="1:11" x14ac:dyDescent="0.3">
      <c r="A1028" s="46"/>
      <c r="B1028" s="42"/>
      <c r="C1028" s="42"/>
      <c r="D1028" s="43"/>
      <c r="E1028" s="55"/>
      <c r="F1028" s="74"/>
      <c r="K1028" s="16"/>
    </row>
    <row r="1029" spans="1:11" x14ac:dyDescent="0.3">
      <c r="A1029" s="46"/>
      <c r="B1029" s="42"/>
      <c r="C1029" s="42"/>
      <c r="D1029" s="43"/>
      <c r="E1029" s="55"/>
      <c r="F1029" s="74"/>
      <c r="K1029" s="16"/>
    </row>
    <row r="1030" spans="1:11" x14ac:dyDescent="0.3">
      <c r="A1030" s="46"/>
      <c r="B1030" s="42"/>
      <c r="C1030" s="42"/>
      <c r="D1030" s="43"/>
      <c r="E1030" s="55"/>
      <c r="F1030" s="74"/>
      <c r="K1030" s="16"/>
    </row>
    <row r="1031" spans="1:11" x14ac:dyDescent="0.3">
      <c r="A1031" s="46"/>
      <c r="B1031" s="42"/>
      <c r="C1031" s="42"/>
      <c r="D1031" s="43"/>
      <c r="E1031" s="55"/>
      <c r="F1031" s="74"/>
      <c r="K1031" s="16"/>
    </row>
    <row r="1032" spans="1:11" x14ac:dyDescent="0.3">
      <c r="A1032" s="46"/>
      <c r="B1032" s="42"/>
      <c r="C1032" s="42"/>
      <c r="D1032" s="43"/>
      <c r="E1032" s="55"/>
      <c r="F1032" s="74"/>
      <c r="K1032" s="16"/>
    </row>
    <row r="1033" spans="1:11" x14ac:dyDescent="0.3">
      <c r="A1033" s="46"/>
      <c r="B1033" s="42"/>
      <c r="C1033" s="42"/>
      <c r="D1033" s="43"/>
      <c r="E1033" s="55"/>
      <c r="F1033" s="74"/>
      <c r="K1033" s="16"/>
    </row>
    <row r="1034" spans="1:11" x14ac:dyDescent="0.3">
      <c r="A1034" s="46"/>
      <c r="B1034" s="42"/>
      <c r="C1034" s="42"/>
      <c r="D1034" s="43"/>
      <c r="E1034" s="55"/>
      <c r="F1034" s="74"/>
      <c r="K1034" s="16"/>
    </row>
    <row r="1035" spans="1:11" x14ac:dyDescent="0.3">
      <c r="A1035" s="46"/>
      <c r="B1035" s="42"/>
      <c r="C1035" s="42"/>
      <c r="D1035" s="43"/>
      <c r="E1035" s="55"/>
      <c r="F1035" s="74"/>
      <c r="K1035" s="16"/>
    </row>
    <row r="1036" spans="1:11" x14ac:dyDescent="0.3">
      <c r="A1036" s="46"/>
      <c r="B1036" s="42"/>
      <c r="C1036" s="42"/>
      <c r="D1036" s="43"/>
      <c r="E1036" s="55"/>
      <c r="F1036" s="74"/>
      <c r="K1036" s="16"/>
    </row>
    <row r="1037" spans="1:11" x14ac:dyDescent="0.3">
      <c r="A1037" s="46"/>
      <c r="B1037" s="42"/>
      <c r="C1037" s="42"/>
      <c r="D1037" s="43"/>
      <c r="E1037" s="55"/>
      <c r="F1037" s="74"/>
      <c r="K1037" s="16"/>
    </row>
    <row r="1038" spans="1:11" x14ac:dyDescent="0.3">
      <c r="A1038" s="46"/>
      <c r="B1038" s="42"/>
      <c r="C1038" s="42"/>
      <c r="D1038" s="43"/>
      <c r="E1038" s="55"/>
      <c r="F1038" s="74"/>
      <c r="K1038" s="16"/>
    </row>
    <row r="1039" spans="1:11" x14ac:dyDescent="0.3">
      <c r="A1039" s="46"/>
      <c r="B1039" s="42"/>
      <c r="C1039" s="42"/>
      <c r="D1039" s="43"/>
      <c r="E1039" s="55"/>
      <c r="F1039" s="74"/>
      <c r="K1039" s="16"/>
    </row>
    <row r="1040" spans="1:11" x14ac:dyDescent="0.3">
      <c r="A1040" s="46"/>
      <c r="B1040" s="42"/>
      <c r="C1040" s="42"/>
      <c r="D1040" s="43"/>
      <c r="E1040" s="55"/>
      <c r="F1040" s="74"/>
      <c r="K1040" s="16"/>
    </row>
    <row r="1041" spans="1:11" x14ac:dyDescent="0.3">
      <c r="A1041" s="46"/>
      <c r="B1041" s="42"/>
      <c r="C1041" s="42"/>
      <c r="D1041" s="43"/>
      <c r="E1041" s="55"/>
      <c r="F1041" s="74"/>
      <c r="K1041" s="16"/>
    </row>
    <row r="1042" spans="1:11" x14ac:dyDescent="0.3">
      <c r="A1042" s="46"/>
      <c r="B1042" s="42"/>
      <c r="C1042" s="42"/>
      <c r="D1042" s="43"/>
      <c r="E1042" s="55"/>
      <c r="F1042" s="74"/>
      <c r="K1042" s="16"/>
    </row>
    <row r="1043" spans="1:11" x14ac:dyDescent="0.3">
      <c r="A1043" s="46"/>
      <c r="B1043" s="42"/>
      <c r="C1043" s="42"/>
      <c r="D1043" s="43"/>
      <c r="E1043" s="55"/>
      <c r="F1043" s="74"/>
      <c r="K1043" s="16"/>
    </row>
    <row r="1044" spans="1:11" x14ac:dyDescent="0.3">
      <c r="A1044" s="46"/>
      <c r="B1044" s="42"/>
      <c r="C1044" s="42"/>
      <c r="D1044" s="43"/>
      <c r="E1044" s="55"/>
      <c r="F1044" s="74"/>
      <c r="K1044" s="16"/>
    </row>
    <row r="1045" spans="1:11" x14ac:dyDescent="0.3">
      <c r="A1045" s="46"/>
      <c r="B1045" s="42"/>
      <c r="C1045" s="42"/>
      <c r="D1045" s="43"/>
      <c r="E1045" s="55"/>
      <c r="F1045" s="74"/>
      <c r="K1045" s="16"/>
    </row>
    <row r="1046" spans="1:11" x14ac:dyDescent="0.3">
      <c r="A1046" s="46"/>
      <c r="B1046" s="42"/>
      <c r="C1046" s="42"/>
      <c r="D1046" s="43"/>
      <c r="E1046" s="55"/>
      <c r="F1046" s="74"/>
      <c r="K1046" s="16"/>
    </row>
    <row r="1047" spans="1:11" x14ac:dyDescent="0.3">
      <c r="A1047" s="46"/>
      <c r="B1047" s="42"/>
      <c r="C1047" s="42"/>
      <c r="D1047" s="43"/>
      <c r="E1047" s="55"/>
      <c r="F1047" s="74"/>
      <c r="K1047" s="16"/>
    </row>
    <row r="1048" spans="1:11" x14ac:dyDescent="0.3">
      <c r="A1048" s="46"/>
      <c r="B1048" s="42"/>
      <c r="C1048" s="42"/>
      <c r="D1048" s="43"/>
      <c r="E1048" s="55"/>
      <c r="F1048" s="74"/>
      <c r="K1048" s="16"/>
    </row>
    <row r="1049" spans="1:11" x14ac:dyDescent="0.3">
      <c r="A1049" s="46"/>
      <c r="B1049" s="42"/>
      <c r="C1049" s="42"/>
      <c r="D1049" s="43"/>
      <c r="E1049" s="55"/>
      <c r="F1049" s="74"/>
      <c r="K1049" s="16"/>
    </row>
    <row r="1050" spans="1:11" x14ac:dyDescent="0.3">
      <c r="A1050" s="46"/>
      <c r="B1050" s="42"/>
      <c r="C1050" s="42"/>
      <c r="D1050" s="43"/>
      <c r="E1050" s="55"/>
      <c r="F1050" s="74"/>
      <c r="K1050" s="16"/>
    </row>
    <row r="1051" spans="1:11" x14ac:dyDescent="0.3">
      <c r="A1051" s="46"/>
      <c r="B1051" s="42"/>
      <c r="C1051" s="42"/>
      <c r="D1051" s="43"/>
      <c r="E1051" s="55"/>
      <c r="F1051" s="74"/>
      <c r="K1051" s="16"/>
    </row>
    <row r="1052" spans="1:11" x14ac:dyDescent="0.3">
      <c r="A1052" s="46"/>
      <c r="B1052" s="42"/>
      <c r="C1052" s="42"/>
      <c r="D1052" s="43"/>
      <c r="E1052" s="55"/>
      <c r="F1052" s="74"/>
      <c r="K1052" s="16"/>
    </row>
    <row r="1053" spans="1:11" x14ac:dyDescent="0.3">
      <c r="A1053" s="46"/>
      <c r="B1053" s="42"/>
      <c r="C1053" s="42"/>
      <c r="D1053" s="43"/>
      <c r="E1053" s="55"/>
      <c r="F1053" s="74"/>
      <c r="K1053" s="16"/>
    </row>
    <row r="1054" spans="1:11" x14ac:dyDescent="0.3">
      <c r="A1054" s="46"/>
      <c r="B1054" s="42"/>
      <c r="C1054" s="42"/>
      <c r="D1054" s="43"/>
      <c r="E1054" s="55"/>
      <c r="F1054" s="74"/>
      <c r="K1054" s="16"/>
    </row>
    <row r="1055" spans="1:11" x14ac:dyDescent="0.3">
      <c r="A1055" s="46"/>
      <c r="B1055" s="42"/>
      <c r="C1055" s="42"/>
      <c r="D1055" s="43"/>
      <c r="E1055" s="55"/>
      <c r="K1055" s="16"/>
    </row>
    <row r="1056" spans="1:11" x14ac:dyDescent="0.3">
      <c r="A1056" s="46"/>
      <c r="B1056" s="42"/>
      <c r="C1056" s="42"/>
      <c r="D1056" s="43"/>
      <c r="E1056" s="55"/>
      <c r="K1056" s="16"/>
    </row>
    <row r="1057" spans="1:11" x14ac:dyDescent="0.3">
      <c r="A1057" s="46"/>
      <c r="B1057" s="42"/>
      <c r="C1057" s="42"/>
      <c r="D1057" s="43"/>
      <c r="E1057" s="55"/>
      <c r="K1057" s="16"/>
    </row>
    <row r="1058" spans="1:11" x14ac:dyDescent="0.3">
      <c r="A1058" s="46"/>
      <c r="B1058" s="42"/>
      <c r="C1058" s="42"/>
      <c r="D1058" s="43"/>
      <c r="E1058" s="55"/>
      <c r="K1058" s="16"/>
    </row>
    <row r="1059" spans="1:11" x14ac:dyDescent="0.3">
      <c r="A1059" s="46"/>
      <c r="B1059" s="42"/>
      <c r="C1059" s="42"/>
      <c r="D1059" s="43"/>
      <c r="E1059" s="55"/>
      <c r="K1059" s="16"/>
    </row>
    <row r="1060" spans="1:11" x14ac:dyDescent="0.3">
      <c r="A1060" s="46"/>
      <c r="B1060" s="42"/>
      <c r="C1060" s="42"/>
      <c r="D1060" s="43"/>
      <c r="E1060" s="55"/>
      <c r="K1060" s="16"/>
    </row>
    <row r="1061" spans="1:11" x14ac:dyDescent="0.3">
      <c r="A1061" s="46"/>
      <c r="B1061" s="42"/>
      <c r="C1061" s="42"/>
      <c r="D1061" s="43"/>
      <c r="E1061" s="55"/>
      <c r="K1061" s="16"/>
    </row>
    <row r="1062" spans="1:11" x14ac:dyDescent="0.3">
      <c r="A1062" s="46"/>
      <c r="B1062" s="42"/>
      <c r="C1062" s="42"/>
      <c r="D1062" s="43"/>
      <c r="E1062" s="55"/>
      <c r="K1062" s="16"/>
    </row>
    <row r="1063" spans="1:11" x14ac:dyDescent="0.3">
      <c r="A1063" s="46"/>
      <c r="B1063" s="42"/>
      <c r="C1063" s="42"/>
      <c r="D1063" s="43"/>
      <c r="E1063" s="55"/>
      <c r="K1063" s="16"/>
    </row>
    <row r="1064" spans="1:11" x14ac:dyDescent="0.3">
      <c r="A1064" s="46"/>
      <c r="B1064" s="42"/>
      <c r="C1064" s="42"/>
      <c r="D1064" s="43"/>
      <c r="E1064" s="55"/>
      <c r="K1064" s="16"/>
    </row>
    <row r="1065" spans="1:11" x14ac:dyDescent="0.3">
      <c r="A1065" s="46"/>
      <c r="B1065" s="42"/>
      <c r="C1065" s="42"/>
      <c r="D1065" s="43"/>
      <c r="E1065" s="55"/>
      <c r="K1065" s="16"/>
    </row>
    <row r="1066" spans="1:11" x14ac:dyDescent="0.3">
      <c r="A1066" s="46"/>
      <c r="B1066" s="42"/>
      <c r="C1066" s="42"/>
      <c r="D1066" s="43"/>
      <c r="E1066" s="55"/>
      <c r="K1066" s="16"/>
    </row>
    <row r="1067" spans="1:11" x14ac:dyDescent="0.3">
      <c r="A1067" s="46"/>
      <c r="B1067" s="42"/>
      <c r="C1067" s="42"/>
      <c r="D1067" s="43"/>
      <c r="E1067" s="55"/>
      <c r="K1067" s="16"/>
    </row>
    <row r="1068" spans="1:11" x14ac:dyDescent="0.3">
      <c r="A1068" s="46"/>
      <c r="B1068" s="42"/>
      <c r="C1068" s="42"/>
      <c r="D1068" s="43"/>
      <c r="E1068" s="55"/>
      <c r="K1068" s="16"/>
    </row>
    <row r="1069" spans="1:11" x14ac:dyDescent="0.3">
      <c r="A1069" s="46"/>
      <c r="B1069" s="42"/>
      <c r="C1069" s="42"/>
      <c r="D1069" s="43"/>
      <c r="E1069" s="55"/>
      <c r="K1069" s="16"/>
    </row>
    <row r="1070" spans="1:11" x14ac:dyDescent="0.3">
      <c r="A1070" s="46"/>
      <c r="B1070" s="42"/>
      <c r="C1070" s="42"/>
      <c r="D1070" s="43"/>
      <c r="E1070" s="55"/>
      <c r="K1070" s="16"/>
    </row>
    <row r="1071" spans="1:11" x14ac:dyDescent="0.3">
      <c r="A1071" s="46"/>
      <c r="B1071" s="42"/>
      <c r="C1071" s="42"/>
      <c r="D1071" s="43"/>
      <c r="E1071" s="55"/>
      <c r="K1071" s="16"/>
    </row>
    <row r="1072" spans="1:11" x14ac:dyDescent="0.3">
      <c r="A1072" s="46"/>
      <c r="B1072" s="42"/>
      <c r="C1072" s="42"/>
      <c r="D1072" s="43"/>
      <c r="E1072" s="55"/>
      <c r="K1072" s="16"/>
    </row>
    <row r="1073" spans="1:11" x14ac:dyDescent="0.3">
      <c r="A1073" s="46"/>
      <c r="B1073" s="42"/>
      <c r="C1073" s="42"/>
      <c r="D1073" s="43"/>
      <c r="E1073" s="55"/>
      <c r="K1073" s="16"/>
    </row>
    <row r="1074" spans="1:11" x14ac:dyDescent="0.3">
      <c r="A1074" s="46"/>
      <c r="B1074" s="42"/>
      <c r="C1074" s="42"/>
      <c r="D1074" s="43"/>
      <c r="E1074" s="55"/>
      <c r="K1074" s="16"/>
    </row>
    <row r="1075" spans="1:11" x14ac:dyDescent="0.3">
      <c r="A1075" s="46"/>
      <c r="B1075" s="42"/>
      <c r="C1075" s="42"/>
      <c r="D1075" s="43"/>
      <c r="E1075" s="55"/>
      <c r="K1075" s="16"/>
    </row>
    <row r="1076" spans="1:11" x14ac:dyDescent="0.3">
      <c r="A1076" s="46"/>
      <c r="B1076" s="42"/>
      <c r="C1076" s="42"/>
      <c r="D1076" s="43"/>
      <c r="E1076" s="55"/>
      <c r="K1076" s="16"/>
    </row>
    <row r="1077" spans="1:11" x14ac:dyDescent="0.3">
      <c r="A1077" s="46"/>
      <c r="B1077" s="42"/>
      <c r="C1077" s="42"/>
      <c r="D1077" s="43"/>
      <c r="E1077" s="55"/>
      <c r="K1077" s="16"/>
    </row>
    <row r="1078" spans="1:11" x14ac:dyDescent="0.3">
      <c r="A1078" s="46"/>
      <c r="B1078" s="42"/>
      <c r="C1078" s="42"/>
      <c r="D1078" s="43"/>
      <c r="E1078" s="55"/>
      <c r="K1078" s="16"/>
    </row>
    <row r="1079" spans="1:11" x14ac:dyDescent="0.3">
      <c r="A1079" s="46"/>
      <c r="B1079" s="42"/>
      <c r="C1079" s="42"/>
      <c r="D1079" s="43"/>
      <c r="E1079" s="55"/>
      <c r="K1079" s="16"/>
    </row>
    <row r="1080" spans="1:11" x14ac:dyDescent="0.3">
      <c r="A1080" s="29"/>
      <c r="B1080" s="3"/>
      <c r="C1080" s="50"/>
      <c r="D1080" s="10" t="str">
        <f t="shared" ref="D1080:D1085" si="0">IFERROR(IF(AND(B1080&lt;&gt;"",C1080&lt;&gt;""),C1080-B1080,""),"")</f>
        <v/>
      </c>
      <c r="K1080" s="16"/>
    </row>
    <row r="1081" spans="1:11" x14ac:dyDescent="0.3">
      <c r="A1081" s="29"/>
      <c r="B1081" s="3"/>
      <c r="C1081" s="50"/>
      <c r="D1081" s="10" t="str">
        <f t="shared" si="0"/>
        <v/>
      </c>
      <c r="K1081" s="16"/>
    </row>
    <row r="1082" spans="1:11" x14ac:dyDescent="0.3">
      <c r="A1082" s="29"/>
      <c r="B1082" s="3"/>
      <c r="C1082" s="50"/>
      <c r="D1082" s="10" t="str">
        <f t="shared" si="0"/>
        <v/>
      </c>
      <c r="K1082" s="16"/>
    </row>
    <row r="1083" spans="1:11" x14ac:dyDescent="0.3">
      <c r="A1083" s="29"/>
      <c r="B1083" s="3"/>
      <c r="C1083" s="50"/>
      <c r="D1083" s="10" t="str">
        <f t="shared" si="0"/>
        <v/>
      </c>
      <c r="K1083" s="16"/>
    </row>
    <row r="1084" spans="1:11" x14ac:dyDescent="0.3">
      <c r="A1084" s="29"/>
      <c r="B1084" s="3"/>
      <c r="C1084" s="50"/>
      <c r="D1084" s="10" t="str">
        <f t="shared" si="0"/>
        <v/>
      </c>
      <c r="K1084" s="16"/>
    </row>
    <row r="1085" spans="1:11" x14ac:dyDescent="0.3">
      <c r="A1085" s="29"/>
      <c r="B1085" s="3"/>
      <c r="C1085" s="50"/>
      <c r="D1085" s="10" t="str">
        <f t="shared" si="0"/>
        <v/>
      </c>
      <c r="K1085" s="16"/>
    </row>
    <row r="1086" spans="1:11" x14ac:dyDescent="0.3">
      <c r="A1086" s="29"/>
      <c r="B1086" s="3"/>
      <c r="C1086" s="50"/>
      <c r="D1086" s="10" t="str">
        <f t="shared" ref="D1086:D1113" si="1">IFERROR(IF(AND(B1086&lt;&gt;"",C1086&lt;&gt;""),C1086-B1086,""),"")</f>
        <v/>
      </c>
      <c r="K1086" s="16"/>
    </row>
    <row r="1087" spans="1:11" x14ac:dyDescent="0.3">
      <c r="A1087" s="29"/>
      <c r="B1087" s="3"/>
      <c r="C1087" s="50"/>
      <c r="D1087" s="10" t="str">
        <f t="shared" si="1"/>
        <v/>
      </c>
      <c r="K1087" s="16"/>
    </row>
    <row r="1088" spans="1:11" x14ac:dyDescent="0.3">
      <c r="A1088" s="29"/>
      <c r="B1088" s="3"/>
      <c r="C1088" s="50"/>
      <c r="D1088" s="10" t="str">
        <f t="shared" si="1"/>
        <v/>
      </c>
      <c r="K1088" s="16"/>
    </row>
    <row r="1089" spans="1:11" x14ac:dyDescent="0.3">
      <c r="A1089" s="29"/>
      <c r="B1089" s="3"/>
      <c r="C1089" s="50"/>
      <c r="D1089" s="10" t="str">
        <f t="shared" si="1"/>
        <v/>
      </c>
      <c r="K1089" s="16"/>
    </row>
    <row r="1090" spans="1:11" x14ac:dyDescent="0.3">
      <c r="A1090" s="29"/>
      <c r="B1090" s="3"/>
      <c r="C1090" s="50"/>
      <c r="D1090" s="10" t="str">
        <f t="shared" si="1"/>
        <v/>
      </c>
      <c r="K1090" s="16"/>
    </row>
    <row r="1091" spans="1:11" x14ac:dyDescent="0.3">
      <c r="A1091" s="29"/>
      <c r="B1091" s="3"/>
      <c r="C1091" s="50"/>
      <c r="D1091" s="10" t="str">
        <f t="shared" si="1"/>
        <v/>
      </c>
      <c r="K1091" s="16"/>
    </row>
    <row r="1092" spans="1:11" x14ac:dyDescent="0.3">
      <c r="A1092" s="29"/>
      <c r="B1092" s="3"/>
      <c r="C1092" s="50"/>
      <c r="D1092" s="10" t="str">
        <f t="shared" si="1"/>
        <v/>
      </c>
      <c r="K1092" s="16"/>
    </row>
    <row r="1093" spans="1:11" x14ac:dyDescent="0.3">
      <c r="A1093" s="29"/>
      <c r="B1093" s="3"/>
      <c r="C1093" s="50"/>
      <c r="D1093" s="10" t="str">
        <f t="shared" si="1"/>
        <v/>
      </c>
      <c r="K1093" s="16"/>
    </row>
    <row r="1094" spans="1:11" x14ac:dyDescent="0.3">
      <c r="A1094" s="29"/>
      <c r="B1094" s="3"/>
      <c r="C1094" s="50"/>
      <c r="D1094" s="10" t="str">
        <f t="shared" si="1"/>
        <v/>
      </c>
      <c r="K1094" s="16"/>
    </row>
    <row r="1095" spans="1:11" x14ac:dyDescent="0.3">
      <c r="A1095" s="29"/>
      <c r="B1095" s="3"/>
      <c r="C1095" s="50"/>
      <c r="D1095" s="10" t="str">
        <f t="shared" si="1"/>
        <v/>
      </c>
      <c r="K1095" s="16"/>
    </row>
    <row r="1096" spans="1:11" x14ac:dyDescent="0.3">
      <c r="A1096" s="29"/>
      <c r="B1096" s="3"/>
      <c r="C1096" s="50"/>
      <c r="D1096" s="10" t="str">
        <f t="shared" si="1"/>
        <v/>
      </c>
      <c r="K1096" s="16"/>
    </row>
    <row r="1097" spans="1:11" x14ac:dyDescent="0.3">
      <c r="A1097" s="29"/>
      <c r="B1097" s="3"/>
      <c r="C1097" s="50"/>
      <c r="D1097" s="10" t="str">
        <f t="shared" si="1"/>
        <v/>
      </c>
      <c r="K1097" s="16"/>
    </row>
    <row r="1098" spans="1:11" x14ac:dyDescent="0.3">
      <c r="A1098" s="29"/>
      <c r="B1098" s="3"/>
      <c r="C1098" s="50"/>
      <c r="D1098" s="10" t="str">
        <f t="shared" si="1"/>
        <v/>
      </c>
      <c r="K1098" s="16"/>
    </row>
    <row r="1099" spans="1:11" x14ac:dyDescent="0.3">
      <c r="A1099" s="29"/>
      <c r="B1099" s="3"/>
      <c r="C1099" s="50"/>
      <c r="D1099" s="10" t="str">
        <f t="shared" si="1"/>
        <v/>
      </c>
      <c r="K1099" s="16"/>
    </row>
    <row r="1100" spans="1:11" x14ac:dyDescent="0.3">
      <c r="A1100" s="29"/>
      <c r="B1100" s="3"/>
      <c r="C1100" s="50"/>
      <c r="D1100" s="10" t="str">
        <f t="shared" si="1"/>
        <v/>
      </c>
      <c r="K1100" s="16"/>
    </row>
    <row r="1101" spans="1:11" x14ac:dyDescent="0.3">
      <c r="A1101" s="29"/>
      <c r="B1101" s="3"/>
      <c r="C1101" s="50"/>
      <c r="D1101" s="10" t="str">
        <f t="shared" si="1"/>
        <v/>
      </c>
      <c r="K1101" s="16"/>
    </row>
    <row r="1102" spans="1:11" x14ac:dyDescent="0.3">
      <c r="A1102" s="29"/>
      <c r="B1102" s="3"/>
      <c r="C1102" s="50"/>
      <c r="D1102" s="10" t="str">
        <f t="shared" si="1"/>
        <v/>
      </c>
      <c r="K1102" s="16"/>
    </row>
    <row r="1103" spans="1:11" x14ac:dyDescent="0.3">
      <c r="A1103" s="29"/>
      <c r="B1103" s="3"/>
      <c r="C1103" s="50"/>
      <c r="D1103" s="10" t="str">
        <f t="shared" si="1"/>
        <v/>
      </c>
      <c r="K1103" s="16"/>
    </row>
    <row r="1104" spans="1:11" x14ac:dyDescent="0.3">
      <c r="A1104" s="29"/>
      <c r="B1104" s="3"/>
      <c r="C1104" s="50"/>
      <c r="D1104" s="10" t="str">
        <f t="shared" si="1"/>
        <v/>
      </c>
      <c r="K1104" s="16"/>
    </row>
    <row r="1105" spans="1:11" x14ac:dyDescent="0.3">
      <c r="A1105" s="29"/>
      <c r="B1105" s="3"/>
      <c r="C1105" s="50"/>
      <c r="D1105" s="10" t="str">
        <f t="shared" si="1"/>
        <v/>
      </c>
      <c r="K1105" s="16"/>
    </row>
    <row r="1106" spans="1:11" x14ac:dyDescent="0.3">
      <c r="A1106" s="29"/>
      <c r="B1106" s="3"/>
      <c r="C1106" s="50"/>
      <c r="D1106" s="10" t="str">
        <f t="shared" si="1"/>
        <v/>
      </c>
      <c r="K1106" s="16"/>
    </row>
    <row r="1107" spans="1:11" x14ac:dyDescent="0.3">
      <c r="A1107" s="29"/>
      <c r="B1107" s="3"/>
      <c r="C1107" s="50"/>
      <c r="D1107" s="10" t="str">
        <f t="shared" si="1"/>
        <v/>
      </c>
      <c r="K1107" s="16"/>
    </row>
    <row r="1108" spans="1:11" x14ac:dyDescent="0.3">
      <c r="A1108" s="29"/>
      <c r="B1108" s="3"/>
      <c r="C1108" s="50"/>
      <c r="D1108" s="10" t="str">
        <f t="shared" si="1"/>
        <v/>
      </c>
      <c r="K1108" s="16"/>
    </row>
    <row r="1109" spans="1:11" x14ac:dyDescent="0.3">
      <c r="A1109" s="29"/>
      <c r="B1109" s="3"/>
      <c r="C1109" s="50"/>
      <c r="D1109" s="10" t="str">
        <f t="shared" si="1"/>
        <v/>
      </c>
      <c r="K1109" s="16"/>
    </row>
    <row r="1110" spans="1:11" x14ac:dyDescent="0.3">
      <c r="A1110" s="29"/>
      <c r="B1110" s="3"/>
      <c r="C1110" s="50"/>
      <c r="D1110" s="10" t="str">
        <f t="shared" si="1"/>
        <v/>
      </c>
      <c r="K1110" s="16"/>
    </row>
    <row r="1111" spans="1:11" x14ac:dyDescent="0.3">
      <c r="A1111" s="29"/>
      <c r="B1111" s="3"/>
      <c r="C1111" s="50"/>
      <c r="D1111" s="10" t="str">
        <f t="shared" si="1"/>
        <v/>
      </c>
      <c r="K1111" s="16"/>
    </row>
    <row r="1112" spans="1:11" x14ac:dyDescent="0.3">
      <c r="A1112" s="29"/>
      <c r="B1112" s="3"/>
      <c r="C1112" s="50"/>
      <c r="D1112" s="10" t="str">
        <f t="shared" si="1"/>
        <v/>
      </c>
      <c r="K1112" s="16"/>
    </row>
    <row r="1113" spans="1:11" x14ac:dyDescent="0.3">
      <c r="A1113" s="29"/>
      <c r="B1113" s="3"/>
      <c r="C1113" s="50"/>
      <c r="D1113" s="10" t="str">
        <f t="shared" si="1"/>
        <v/>
      </c>
      <c r="K1113" s="16"/>
    </row>
    <row r="1114" spans="1:11" x14ac:dyDescent="0.3">
      <c r="A1114" s="29"/>
      <c r="B1114" s="3"/>
      <c r="C1114" s="50"/>
      <c r="K1114" s="16"/>
    </row>
    <row r="1115" spans="1:11" x14ac:dyDescent="0.3">
      <c r="A1115" s="29"/>
      <c r="B1115" s="3"/>
      <c r="C1115" s="50"/>
      <c r="K1115" s="16"/>
    </row>
    <row r="1116" spans="1:11" x14ac:dyDescent="0.3">
      <c r="A1116" s="29"/>
      <c r="B1116" s="3"/>
      <c r="C1116" s="50"/>
      <c r="K1116" s="16"/>
    </row>
    <row r="1117" spans="1:11" x14ac:dyDescent="0.3">
      <c r="A1117" s="29"/>
      <c r="B1117" s="3"/>
      <c r="C1117" s="50"/>
      <c r="K1117" s="16"/>
    </row>
    <row r="1118" spans="1:11" x14ac:dyDescent="0.3">
      <c r="A1118" s="29"/>
      <c r="B1118" s="3"/>
      <c r="C1118" s="50"/>
      <c r="K1118" s="16"/>
    </row>
    <row r="1119" spans="1:11" x14ac:dyDescent="0.3">
      <c r="A1119" s="29"/>
      <c r="B1119" s="3"/>
      <c r="C1119" s="50"/>
      <c r="K1119" s="16"/>
    </row>
    <row r="1120" spans="1:11" x14ac:dyDescent="0.3">
      <c r="A1120" s="29"/>
      <c r="B1120" s="3"/>
      <c r="C1120" s="50"/>
      <c r="K1120" s="16"/>
    </row>
    <row r="1121" spans="1:11" x14ac:dyDescent="0.3">
      <c r="A1121" s="29"/>
      <c r="B1121" s="3"/>
      <c r="C1121" s="50"/>
      <c r="K1121" s="16"/>
    </row>
    <row r="1122" spans="1:11" x14ac:dyDescent="0.3">
      <c r="A1122" s="29"/>
      <c r="B1122" s="3"/>
      <c r="C1122" s="50"/>
      <c r="K1122" s="16"/>
    </row>
    <row r="1123" spans="1:11" x14ac:dyDescent="0.3">
      <c r="A1123" s="29"/>
      <c r="B1123" s="3"/>
      <c r="C1123" s="50"/>
      <c r="K1123" s="16"/>
    </row>
    <row r="1124" spans="1:11" x14ac:dyDescent="0.3">
      <c r="A1124" s="29"/>
      <c r="B1124" s="3"/>
      <c r="C1124" s="50"/>
      <c r="K1124" s="16"/>
    </row>
    <row r="1125" spans="1:11" x14ac:dyDescent="0.3">
      <c r="A1125" s="29"/>
      <c r="B1125" s="3"/>
      <c r="C1125" s="50"/>
      <c r="K1125" s="16"/>
    </row>
    <row r="1126" spans="1:11" x14ac:dyDescent="0.3">
      <c r="A1126" s="29"/>
      <c r="B1126" s="3"/>
      <c r="C1126" s="50"/>
      <c r="K1126" s="16"/>
    </row>
    <row r="1127" spans="1:11" x14ac:dyDescent="0.3">
      <c r="A1127" s="29"/>
      <c r="B1127" s="3"/>
      <c r="C1127" s="50"/>
      <c r="K1127" s="16"/>
    </row>
    <row r="1128" spans="1:11" x14ac:dyDescent="0.3">
      <c r="A1128" s="29"/>
      <c r="B1128" s="3"/>
      <c r="C1128" s="50"/>
      <c r="K1128" s="16"/>
    </row>
    <row r="1129" spans="1:11" x14ac:dyDescent="0.3">
      <c r="A1129" s="29"/>
      <c r="B1129" s="3"/>
      <c r="C1129" s="50"/>
      <c r="K1129" s="16"/>
    </row>
    <row r="1130" spans="1:11" x14ac:dyDescent="0.3">
      <c r="A1130" s="29"/>
      <c r="B1130" s="3"/>
      <c r="C1130" s="50"/>
      <c r="K1130" s="16"/>
    </row>
    <row r="1131" spans="1:11" x14ac:dyDescent="0.3">
      <c r="A1131" s="29"/>
      <c r="B1131" s="3"/>
      <c r="C1131" s="50"/>
      <c r="K1131" s="16"/>
    </row>
    <row r="1132" spans="1:11" x14ac:dyDescent="0.3">
      <c r="A1132" s="29"/>
      <c r="B1132" s="3"/>
      <c r="C1132" s="50"/>
      <c r="K1132" s="16"/>
    </row>
    <row r="1133" spans="1:11" x14ac:dyDescent="0.3">
      <c r="A1133" s="29"/>
      <c r="B1133" s="3"/>
      <c r="C1133" s="50"/>
      <c r="K1133" s="16"/>
    </row>
    <row r="1134" spans="1:11" x14ac:dyDescent="0.3">
      <c r="A1134" s="29"/>
      <c r="B1134" s="3"/>
      <c r="C1134" s="50"/>
      <c r="K1134" s="16"/>
    </row>
    <row r="1135" spans="1:11" x14ac:dyDescent="0.3">
      <c r="A1135" s="29"/>
      <c r="B1135" s="3"/>
      <c r="C1135" s="50"/>
      <c r="K1135" s="16"/>
    </row>
    <row r="1136" spans="1:11" x14ac:dyDescent="0.3">
      <c r="A1136" s="29"/>
      <c r="B1136" s="3"/>
      <c r="C1136" s="50"/>
      <c r="K1136" s="16"/>
    </row>
    <row r="1137" spans="1:11" x14ac:dyDescent="0.3">
      <c r="A1137" s="29"/>
      <c r="B1137" s="3"/>
      <c r="C1137" s="50"/>
      <c r="K1137" s="16"/>
    </row>
    <row r="1138" spans="1:11" x14ac:dyDescent="0.3">
      <c r="A1138" s="29"/>
      <c r="B1138" s="3"/>
      <c r="C1138" s="50"/>
      <c r="K1138" s="16"/>
    </row>
    <row r="1139" spans="1:11" x14ac:dyDescent="0.3">
      <c r="A1139" s="29"/>
      <c r="B1139" s="3"/>
      <c r="C1139" s="50"/>
      <c r="K1139" s="16"/>
    </row>
    <row r="1140" spans="1:11" x14ac:dyDescent="0.3">
      <c r="A1140" s="29"/>
      <c r="B1140" s="3"/>
      <c r="C1140" s="50"/>
      <c r="K1140" s="16"/>
    </row>
    <row r="1141" spans="1:11" x14ac:dyDescent="0.3">
      <c r="A1141" s="29"/>
      <c r="B1141" s="3"/>
      <c r="C1141" s="50"/>
      <c r="K1141" s="16"/>
    </row>
    <row r="1142" spans="1:11" x14ac:dyDescent="0.3">
      <c r="A1142" s="29"/>
      <c r="B1142" s="3"/>
      <c r="C1142" s="50"/>
      <c r="K1142" s="16"/>
    </row>
    <row r="1143" spans="1:11" x14ac:dyDescent="0.3">
      <c r="A1143" s="29"/>
      <c r="B1143" s="3"/>
      <c r="C1143" s="50"/>
      <c r="K1143" s="16"/>
    </row>
    <row r="1144" spans="1:11" x14ac:dyDescent="0.3">
      <c r="A1144" s="29"/>
      <c r="B1144" s="3"/>
      <c r="C1144" s="50"/>
      <c r="K1144" s="16"/>
    </row>
    <row r="1145" spans="1:11" x14ac:dyDescent="0.3">
      <c r="A1145" s="29"/>
      <c r="B1145" s="3"/>
      <c r="C1145" s="50"/>
      <c r="K1145" s="16"/>
    </row>
    <row r="1146" spans="1:11" x14ac:dyDescent="0.3">
      <c r="A1146" s="29"/>
      <c r="B1146" s="3"/>
      <c r="C1146" s="50"/>
      <c r="K1146" s="16"/>
    </row>
    <row r="1147" spans="1:11" x14ac:dyDescent="0.3">
      <c r="A1147" s="29"/>
      <c r="B1147" s="3"/>
      <c r="C1147" s="50"/>
      <c r="K1147" s="16"/>
    </row>
    <row r="1148" spans="1:11" x14ac:dyDescent="0.3">
      <c r="A1148" s="29"/>
      <c r="B1148" s="3"/>
      <c r="C1148" s="50"/>
      <c r="K1148" s="16"/>
    </row>
    <row r="1149" spans="1:11" x14ac:dyDescent="0.3">
      <c r="A1149" s="29"/>
      <c r="B1149" s="3"/>
      <c r="C1149" s="50"/>
      <c r="K1149" s="16"/>
    </row>
    <row r="1150" spans="1:11" x14ac:dyDescent="0.3">
      <c r="B1150" s="3"/>
      <c r="C1150" s="50"/>
      <c r="K1150" s="16"/>
    </row>
    <row r="1151" spans="1:11" x14ac:dyDescent="0.3">
      <c r="B1151" s="3"/>
      <c r="C1151" s="50"/>
      <c r="K1151" s="16"/>
    </row>
    <row r="1152" spans="1:11" x14ac:dyDescent="0.3">
      <c r="B1152" s="3"/>
      <c r="C1152" s="50"/>
      <c r="K1152" s="16"/>
    </row>
    <row r="1153" spans="2:11" x14ac:dyDescent="0.3">
      <c r="B1153" s="3"/>
      <c r="C1153" s="50"/>
      <c r="K1153" s="16"/>
    </row>
    <row r="1154" spans="2:11" x14ac:dyDescent="0.3">
      <c r="B1154" s="3"/>
      <c r="C1154" s="50"/>
      <c r="K1154" s="16"/>
    </row>
    <row r="1155" spans="2:11" x14ac:dyDescent="0.3">
      <c r="B1155" s="3"/>
      <c r="C1155" s="50"/>
      <c r="K1155" s="16"/>
    </row>
    <row r="1156" spans="2:11" x14ac:dyDescent="0.3">
      <c r="B1156" s="3"/>
      <c r="C1156" s="50"/>
      <c r="K1156" s="16"/>
    </row>
    <row r="1157" spans="2:11" x14ac:dyDescent="0.3">
      <c r="B1157" s="3"/>
      <c r="C1157" s="50"/>
      <c r="K1157" s="16"/>
    </row>
    <row r="1158" spans="2:11" x14ac:dyDescent="0.3">
      <c r="B1158" s="3"/>
      <c r="C1158" s="50"/>
      <c r="K1158" s="16"/>
    </row>
    <row r="1159" spans="2:11" x14ac:dyDescent="0.3">
      <c r="B1159" s="3"/>
      <c r="C1159" s="50"/>
      <c r="K1159" s="16"/>
    </row>
    <row r="1160" spans="2:11" x14ac:dyDescent="0.3">
      <c r="B1160" s="3"/>
      <c r="C1160" s="50"/>
      <c r="K1160" s="16"/>
    </row>
    <row r="1161" spans="2:11" x14ac:dyDescent="0.3">
      <c r="B1161" s="3"/>
      <c r="C1161" s="50"/>
      <c r="K1161" s="16"/>
    </row>
    <row r="1162" spans="2:11" x14ac:dyDescent="0.3">
      <c r="B1162" s="3"/>
      <c r="C1162" s="50"/>
      <c r="K1162" s="16"/>
    </row>
    <row r="1163" spans="2:11" x14ac:dyDescent="0.3">
      <c r="B1163" s="3"/>
      <c r="C1163" s="50"/>
      <c r="K1163" s="16"/>
    </row>
    <row r="1164" spans="2:11" x14ac:dyDescent="0.3">
      <c r="B1164" s="3"/>
      <c r="C1164" s="50"/>
      <c r="K1164" s="16"/>
    </row>
    <row r="1165" spans="2:11" x14ac:dyDescent="0.3">
      <c r="B1165" s="3"/>
      <c r="C1165" s="50"/>
      <c r="K1165" s="16"/>
    </row>
    <row r="1166" spans="2:11" x14ac:dyDescent="0.3">
      <c r="B1166" s="3"/>
      <c r="C1166" s="50"/>
      <c r="K1166" s="16"/>
    </row>
    <row r="1167" spans="2:11" x14ac:dyDescent="0.3">
      <c r="B1167" s="3"/>
      <c r="C1167" s="50"/>
      <c r="K1167" s="16"/>
    </row>
    <row r="1168" spans="2:11" x14ac:dyDescent="0.3">
      <c r="B1168" s="3"/>
      <c r="C1168" s="50"/>
      <c r="K1168" s="16"/>
    </row>
    <row r="1169" spans="2:11" x14ac:dyDescent="0.3">
      <c r="B1169" s="3"/>
      <c r="C1169" s="50"/>
      <c r="K1169" s="16"/>
    </row>
    <row r="1170" spans="2:11" x14ac:dyDescent="0.3">
      <c r="B1170" s="3"/>
      <c r="C1170" s="50"/>
      <c r="K1170" s="16"/>
    </row>
    <row r="1171" spans="2:11" x14ac:dyDescent="0.3">
      <c r="B1171" s="3"/>
      <c r="C1171" s="50"/>
      <c r="K1171" s="16"/>
    </row>
    <row r="1172" spans="2:11" x14ac:dyDescent="0.3">
      <c r="B1172" s="3"/>
      <c r="C1172" s="50"/>
      <c r="K1172" s="16"/>
    </row>
    <row r="1173" spans="2:11" x14ac:dyDescent="0.3">
      <c r="B1173" s="3"/>
      <c r="C1173" s="50"/>
      <c r="K1173" s="16"/>
    </row>
    <row r="1174" spans="2:11" x14ac:dyDescent="0.3">
      <c r="B1174" s="3"/>
      <c r="C1174" s="50"/>
      <c r="K1174" s="16"/>
    </row>
    <row r="1175" spans="2:11" x14ac:dyDescent="0.3">
      <c r="B1175" s="3"/>
      <c r="C1175" s="50"/>
      <c r="K1175" s="16"/>
    </row>
    <row r="1176" spans="2:11" x14ac:dyDescent="0.3">
      <c r="B1176" s="3"/>
      <c r="C1176" s="50"/>
      <c r="K1176" s="16"/>
    </row>
    <row r="1177" spans="2:11" x14ac:dyDescent="0.3">
      <c r="B1177" s="3"/>
      <c r="C1177" s="50"/>
      <c r="K1177" s="16"/>
    </row>
    <row r="1178" spans="2:11" x14ac:dyDescent="0.3">
      <c r="B1178" s="3"/>
      <c r="C1178" s="50"/>
      <c r="K1178" s="16"/>
    </row>
    <row r="1179" spans="2:11" x14ac:dyDescent="0.3">
      <c r="B1179" s="3"/>
      <c r="C1179" s="50"/>
      <c r="K1179" s="16"/>
    </row>
    <row r="1180" spans="2:11" x14ac:dyDescent="0.3">
      <c r="B1180" s="3"/>
      <c r="C1180" s="50"/>
      <c r="K1180" s="16"/>
    </row>
    <row r="1181" spans="2:11" x14ac:dyDescent="0.3">
      <c r="B1181" s="3"/>
      <c r="C1181" s="50"/>
      <c r="K1181" s="16"/>
    </row>
    <row r="1182" spans="2:11" x14ac:dyDescent="0.3">
      <c r="B1182" s="3"/>
      <c r="C1182" s="50"/>
      <c r="K1182" s="16"/>
    </row>
    <row r="1183" spans="2:11" x14ac:dyDescent="0.3">
      <c r="B1183" s="3"/>
      <c r="C1183" s="50"/>
      <c r="K1183" s="16"/>
    </row>
    <row r="1184" spans="2:11" x14ac:dyDescent="0.3">
      <c r="B1184" s="3"/>
      <c r="C1184" s="50"/>
      <c r="K1184" s="16"/>
    </row>
    <row r="1185" spans="2:11" x14ac:dyDescent="0.3">
      <c r="B1185" s="3"/>
      <c r="C1185" s="50"/>
      <c r="K1185" s="16"/>
    </row>
    <row r="1186" spans="2:11" x14ac:dyDescent="0.3">
      <c r="B1186" s="3"/>
      <c r="C1186" s="50"/>
      <c r="K1186" s="16"/>
    </row>
    <row r="1187" spans="2:11" x14ac:dyDescent="0.3">
      <c r="B1187" s="3"/>
      <c r="C1187" s="50"/>
      <c r="K1187" s="16"/>
    </row>
    <row r="1188" spans="2:11" x14ac:dyDescent="0.3">
      <c r="B1188" s="3"/>
      <c r="C1188" s="50"/>
      <c r="K1188" s="16"/>
    </row>
    <row r="1189" spans="2:11" x14ac:dyDescent="0.3">
      <c r="B1189" s="3"/>
      <c r="C1189" s="50"/>
      <c r="K1189" s="16"/>
    </row>
    <row r="1190" spans="2:11" x14ac:dyDescent="0.3">
      <c r="B1190" s="3"/>
      <c r="C1190" s="50"/>
      <c r="K1190" s="16"/>
    </row>
    <row r="1191" spans="2:11" x14ac:dyDescent="0.3">
      <c r="B1191" s="3"/>
      <c r="C1191" s="50"/>
      <c r="K1191" s="16"/>
    </row>
    <row r="1192" spans="2:11" x14ac:dyDescent="0.3">
      <c r="B1192" s="3"/>
      <c r="C1192" s="50"/>
      <c r="K1192" s="16"/>
    </row>
    <row r="1193" spans="2:11" x14ac:dyDescent="0.3">
      <c r="B1193" s="3"/>
      <c r="C1193" s="50"/>
      <c r="K1193" s="16"/>
    </row>
    <row r="1194" spans="2:11" x14ac:dyDescent="0.3">
      <c r="B1194" s="3"/>
      <c r="C1194" s="50"/>
      <c r="K1194" s="16"/>
    </row>
    <row r="1195" spans="2:11" x14ac:dyDescent="0.3">
      <c r="B1195" s="3"/>
      <c r="C1195" s="50"/>
      <c r="K1195" s="16"/>
    </row>
    <row r="1196" spans="2:11" x14ac:dyDescent="0.3">
      <c r="B1196" s="3"/>
      <c r="C1196" s="50"/>
      <c r="K1196" s="16"/>
    </row>
    <row r="1197" spans="2:11" x14ac:dyDescent="0.3">
      <c r="B1197" s="3"/>
      <c r="C1197" s="50"/>
      <c r="K1197" s="16"/>
    </row>
    <row r="1198" spans="2:11" x14ac:dyDescent="0.3">
      <c r="B1198" s="3"/>
      <c r="C1198" s="50"/>
      <c r="K1198" s="16"/>
    </row>
    <row r="1199" spans="2:11" x14ac:dyDescent="0.3">
      <c r="B1199" s="3"/>
      <c r="C1199" s="50"/>
      <c r="K1199" s="16"/>
    </row>
    <row r="1200" spans="2:11" x14ac:dyDescent="0.3">
      <c r="B1200" s="3"/>
      <c r="C1200" s="50"/>
      <c r="K1200" s="16"/>
    </row>
    <row r="1201" spans="2:11" x14ac:dyDescent="0.3">
      <c r="B1201" s="3"/>
      <c r="C1201" s="50"/>
      <c r="K1201" s="16"/>
    </row>
    <row r="1202" spans="2:11" x14ac:dyDescent="0.3">
      <c r="B1202" s="3"/>
      <c r="C1202" s="50"/>
      <c r="K1202" s="16"/>
    </row>
    <row r="1203" spans="2:11" x14ac:dyDescent="0.3">
      <c r="B1203" s="3"/>
      <c r="C1203" s="50"/>
      <c r="K1203" s="16"/>
    </row>
    <row r="1204" spans="2:11" x14ac:dyDescent="0.3">
      <c r="B1204" s="3"/>
      <c r="C1204" s="50"/>
      <c r="K1204" s="16"/>
    </row>
    <row r="1205" spans="2:11" x14ac:dyDescent="0.3">
      <c r="B1205" s="3"/>
      <c r="C1205" s="50"/>
      <c r="K1205" s="16"/>
    </row>
    <row r="1206" spans="2:11" x14ac:dyDescent="0.3">
      <c r="B1206" s="3"/>
      <c r="C1206" s="50"/>
      <c r="K1206" s="16"/>
    </row>
    <row r="1207" spans="2:11" x14ac:dyDescent="0.3">
      <c r="B1207" s="3"/>
      <c r="C1207" s="50"/>
      <c r="K1207" s="16"/>
    </row>
    <row r="1208" spans="2:11" x14ac:dyDescent="0.3">
      <c r="B1208" s="3"/>
      <c r="C1208" s="50"/>
      <c r="K1208" s="16"/>
    </row>
    <row r="1209" spans="2:11" x14ac:dyDescent="0.3">
      <c r="B1209" s="3"/>
      <c r="C1209" s="50"/>
      <c r="K1209" s="16"/>
    </row>
    <row r="1210" spans="2:11" x14ac:dyDescent="0.3">
      <c r="B1210" s="3"/>
      <c r="C1210" s="50"/>
      <c r="K1210" s="16"/>
    </row>
    <row r="1211" spans="2:11" x14ac:dyDescent="0.3">
      <c r="B1211" s="3"/>
      <c r="C1211" s="50"/>
      <c r="K1211" s="16"/>
    </row>
    <row r="1212" spans="2:11" x14ac:dyDescent="0.3">
      <c r="B1212" s="3"/>
      <c r="C1212" s="50"/>
      <c r="K1212" s="16"/>
    </row>
    <row r="1213" spans="2:11" x14ac:dyDescent="0.3">
      <c r="B1213" s="3"/>
      <c r="C1213" s="50"/>
      <c r="K1213" s="16"/>
    </row>
    <row r="1214" spans="2:11" x14ac:dyDescent="0.3">
      <c r="B1214" s="3"/>
      <c r="C1214" s="50"/>
      <c r="K1214" s="16"/>
    </row>
    <row r="1215" spans="2:11" x14ac:dyDescent="0.3">
      <c r="B1215" s="3"/>
      <c r="C1215" s="50"/>
      <c r="K1215" s="16"/>
    </row>
    <row r="1216" spans="2:11" x14ac:dyDescent="0.3">
      <c r="B1216" s="3"/>
      <c r="C1216" s="50"/>
      <c r="K1216" s="16"/>
    </row>
    <row r="1217" spans="2:11" x14ac:dyDescent="0.3">
      <c r="B1217" s="3"/>
      <c r="C1217" s="50"/>
      <c r="K1217" s="16"/>
    </row>
    <row r="1218" spans="2:11" x14ac:dyDescent="0.3">
      <c r="B1218" s="3"/>
      <c r="C1218" s="50"/>
      <c r="K1218" s="16"/>
    </row>
    <row r="1219" spans="2:11" x14ac:dyDescent="0.3">
      <c r="B1219" s="3"/>
      <c r="C1219" s="50"/>
      <c r="K1219" s="16"/>
    </row>
    <row r="1220" spans="2:11" x14ac:dyDescent="0.3">
      <c r="B1220" s="3"/>
      <c r="C1220" s="50"/>
      <c r="K1220" s="16"/>
    </row>
    <row r="1221" spans="2:11" x14ac:dyDescent="0.3">
      <c r="B1221" s="3"/>
      <c r="C1221" s="50"/>
      <c r="K1221" s="16"/>
    </row>
    <row r="1222" spans="2:11" x14ac:dyDescent="0.3">
      <c r="B1222" s="3"/>
      <c r="C1222" s="50"/>
      <c r="K1222" s="16"/>
    </row>
    <row r="1223" spans="2:11" x14ac:dyDescent="0.3">
      <c r="B1223" s="3"/>
      <c r="C1223" s="50"/>
      <c r="K1223" s="16"/>
    </row>
    <row r="1224" spans="2:11" x14ac:dyDescent="0.3">
      <c r="B1224" s="3"/>
      <c r="C1224" s="50"/>
      <c r="K1224" s="16"/>
    </row>
    <row r="1225" spans="2:11" x14ac:dyDescent="0.3">
      <c r="B1225" s="3"/>
      <c r="C1225" s="50"/>
      <c r="K1225" s="16"/>
    </row>
    <row r="1226" spans="2:11" x14ac:dyDescent="0.3">
      <c r="B1226" s="3"/>
      <c r="C1226" s="50"/>
      <c r="K1226" s="16"/>
    </row>
    <row r="1227" spans="2:11" x14ac:dyDescent="0.3">
      <c r="B1227" s="3"/>
      <c r="C1227" s="50"/>
      <c r="K1227" s="16"/>
    </row>
    <row r="1228" spans="2:11" x14ac:dyDescent="0.3">
      <c r="B1228" s="3"/>
      <c r="C1228" s="50"/>
      <c r="K1228" s="16"/>
    </row>
    <row r="1229" spans="2:11" x14ac:dyDescent="0.3">
      <c r="B1229" s="3"/>
      <c r="C1229" s="50"/>
      <c r="K1229" s="16"/>
    </row>
    <row r="1230" spans="2:11" x14ac:dyDescent="0.3">
      <c r="B1230" s="3"/>
      <c r="C1230" s="50"/>
      <c r="K1230" s="16"/>
    </row>
    <row r="1231" spans="2:11" x14ac:dyDescent="0.3">
      <c r="B1231" s="3"/>
      <c r="C1231" s="50"/>
      <c r="K1231" s="16"/>
    </row>
    <row r="1232" spans="2:11" x14ac:dyDescent="0.3">
      <c r="B1232" s="3"/>
      <c r="C1232" s="50"/>
      <c r="K1232" s="16"/>
    </row>
    <row r="1233" spans="2:11" x14ac:dyDescent="0.3">
      <c r="B1233" s="3"/>
      <c r="C1233" s="50"/>
      <c r="K1233" s="16"/>
    </row>
    <row r="1234" spans="2:11" x14ac:dyDescent="0.3">
      <c r="B1234" s="3"/>
      <c r="C1234" s="50"/>
      <c r="K1234" s="16"/>
    </row>
    <row r="1235" spans="2:11" x14ac:dyDescent="0.3">
      <c r="B1235" s="3"/>
      <c r="C1235" s="50"/>
      <c r="K1235" s="16"/>
    </row>
    <row r="1236" spans="2:11" x14ac:dyDescent="0.3">
      <c r="B1236" s="3"/>
      <c r="C1236" s="50"/>
      <c r="K1236" s="16"/>
    </row>
    <row r="1237" spans="2:11" x14ac:dyDescent="0.3">
      <c r="B1237" s="3"/>
      <c r="C1237" s="50"/>
      <c r="K1237" s="16"/>
    </row>
    <row r="1238" spans="2:11" x14ac:dyDescent="0.3">
      <c r="B1238" s="3"/>
      <c r="C1238" s="50"/>
      <c r="K1238" s="16"/>
    </row>
    <row r="1239" spans="2:11" x14ac:dyDescent="0.3">
      <c r="B1239" s="3"/>
      <c r="C1239" s="50"/>
      <c r="K1239" s="16"/>
    </row>
    <row r="1240" spans="2:11" x14ac:dyDescent="0.3">
      <c r="B1240" s="3"/>
      <c r="C1240" s="50"/>
      <c r="K1240" s="16"/>
    </row>
    <row r="1241" spans="2:11" x14ac:dyDescent="0.3">
      <c r="B1241" s="3"/>
      <c r="C1241" s="50"/>
      <c r="K1241" s="16"/>
    </row>
    <row r="1242" spans="2:11" x14ac:dyDescent="0.3">
      <c r="B1242" s="3"/>
      <c r="C1242" s="50"/>
      <c r="K1242" s="16"/>
    </row>
    <row r="1243" spans="2:11" x14ac:dyDescent="0.3">
      <c r="B1243" s="3"/>
      <c r="C1243" s="50"/>
      <c r="K1243" s="16"/>
    </row>
    <row r="1244" spans="2:11" x14ac:dyDescent="0.3">
      <c r="B1244" s="3"/>
      <c r="C1244" s="50"/>
      <c r="K1244" s="16"/>
    </row>
    <row r="1245" spans="2:11" x14ac:dyDescent="0.3">
      <c r="B1245" s="3"/>
      <c r="C1245" s="50"/>
      <c r="K1245" s="16"/>
    </row>
    <row r="1246" spans="2:11" x14ac:dyDescent="0.3">
      <c r="B1246" s="3"/>
      <c r="C1246" s="50"/>
      <c r="K1246" s="16"/>
    </row>
    <row r="1247" spans="2:11" x14ac:dyDescent="0.3">
      <c r="B1247" s="3"/>
      <c r="C1247" s="50"/>
      <c r="K1247" s="16"/>
    </row>
    <row r="1248" spans="2:11" x14ac:dyDescent="0.3">
      <c r="B1248" s="3"/>
      <c r="C1248" s="50"/>
      <c r="K1248" s="16"/>
    </row>
    <row r="1249" spans="2:11" x14ac:dyDescent="0.3">
      <c r="B1249" s="3"/>
      <c r="C1249" s="50"/>
      <c r="K1249" s="16"/>
    </row>
    <row r="1250" spans="2:11" x14ac:dyDescent="0.3">
      <c r="B1250" s="3"/>
      <c r="C1250" s="50"/>
      <c r="K1250" s="16"/>
    </row>
    <row r="1251" spans="2:11" x14ac:dyDescent="0.3">
      <c r="B1251" s="3"/>
      <c r="C1251" s="50"/>
      <c r="K1251" s="16"/>
    </row>
    <row r="1252" spans="2:11" x14ac:dyDescent="0.3">
      <c r="B1252" s="3"/>
      <c r="C1252" s="50"/>
      <c r="K1252" s="16"/>
    </row>
    <row r="1253" spans="2:11" x14ac:dyDescent="0.3">
      <c r="B1253" s="3"/>
      <c r="C1253" s="50"/>
      <c r="K1253" s="16"/>
    </row>
    <row r="1254" spans="2:11" x14ac:dyDescent="0.3">
      <c r="B1254" s="3"/>
      <c r="C1254" s="50"/>
      <c r="K1254" s="16"/>
    </row>
    <row r="1255" spans="2:11" x14ac:dyDescent="0.3">
      <c r="B1255" s="3"/>
      <c r="C1255" s="50"/>
      <c r="K1255" s="16"/>
    </row>
    <row r="1256" spans="2:11" x14ac:dyDescent="0.3">
      <c r="B1256" s="3"/>
      <c r="C1256" s="50"/>
      <c r="K1256" s="16"/>
    </row>
    <row r="1257" spans="2:11" x14ac:dyDescent="0.3">
      <c r="B1257" s="3"/>
      <c r="C1257" s="50"/>
      <c r="K1257" s="16"/>
    </row>
    <row r="1258" spans="2:11" x14ac:dyDescent="0.3">
      <c r="B1258" s="3"/>
      <c r="C1258" s="50"/>
      <c r="K1258" s="16"/>
    </row>
    <row r="1259" spans="2:11" x14ac:dyDescent="0.3">
      <c r="B1259" s="3"/>
      <c r="C1259" s="50"/>
      <c r="K1259" s="16"/>
    </row>
    <row r="1260" spans="2:11" x14ac:dyDescent="0.3">
      <c r="B1260" s="3"/>
      <c r="C1260" s="50"/>
      <c r="K1260" s="16"/>
    </row>
    <row r="1261" spans="2:11" x14ac:dyDescent="0.3">
      <c r="B1261" s="3"/>
      <c r="C1261" s="50"/>
      <c r="K1261" s="16"/>
    </row>
    <row r="1262" spans="2:11" x14ac:dyDescent="0.3">
      <c r="B1262" s="3"/>
      <c r="C1262" s="50"/>
      <c r="K1262" s="16"/>
    </row>
    <row r="1263" spans="2:11" x14ac:dyDescent="0.3">
      <c r="B1263" s="3"/>
      <c r="C1263" s="50"/>
      <c r="K1263" s="16"/>
    </row>
    <row r="1264" spans="2:11" x14ac:dyDescent="0.3">
      <c r="B1264" s="3"/>
      <c r="C1264" s="50"/>
      <c r="K1264" s="16"/>
    </row>
    <row r="1265" spans="2:11" x14ac:dyDescent="0.3">
      <c r="B1265" s="3"/>
      <c r="C1265" s="50"/>
      <c r="K1265" s="16"/>
    </row>
    <row r="1266" spans="2:11" x14ac:dyDescent="0.3">
      <c r="B1266" s="3"/>
      <c r="C1266" s="50"/>
      <c r="K1266" s="16"/>
    </row>
    <row r="1267" spans="2:11" x14ac:dyDescent="0.3">
      <c r="B1267" s="3"/>
      <c r="C1267" s="50"/>
      <c r="K1267" s="16"/>
    </row>
    <row r="1268" spans="2:11" x14ac:dyDescent="0.3">
      <c r="B1268" s="3"/>
      <c r="C1268" s="50"/>
      <c r="K1268" s="16"/>
    </row>
    <row r="1269" spans="2:11" x14ac:dyDescent="0.3">
      <c r="B1269" s="3"/>
      <c r="C1269" s="50"/>
      <c r="K1269" s="16"/>
    </row>
    <row r="1270" spans="2:11" x14ac:dyDescent="0.3">
      <c r="B1270" s="3"/>
      <c r="C1270" s="50"/>
      <c r="K1270" s="16"/>
    </row>
    <row r="1271" spans="2:11" x14ac:dyDescent="0.3">
      <c r="B1271" s="3"/>
      <c r="C1271" s="50"/>
      <c r="K1271" s="16"/>
    </row>
    <row r="1272" spans="2:11" x14ac:dyDescent="0.3">
      <c r="B1272" s="3"/>
      <c r="C1272" s="50"/>
      <c r="K1272" s="16"/>
    </row>
    <row r="1273" spans="2:11" x14ac:dyDescent="0.3">
      <c r="B1273" s="3"/>
      <c r="C1273" s="50"/>
      <c r="K1273" s="16"/>
    </row>
    <row r="1274" spans="2:11" x14ac:dyDescent="0.3">
      <c r="B1274" s="3"/>
      <c r="C1274" s="50"/>
      <c r="K1274" s="16"/>
    </row>
    <row r="1275" spans="2:11" x14ac:dyDescent="0.3">
      <c r="B1275" s="3"/>
      <c r="C1275" s="50"/>
      <c r="K1275" s="16"/>
    </row>
    <row r="1276" spans="2:11" x14ac:dyDescent="0.3">
      <c r="B1276" s="3"/>
      <c r="C1276" s="50"/>
      <c r="K1276" s="16"/>
    </row>
    <row r="1277" spans="2:11" x14ac:dyDescent="0.3">
      <c r="B1277" s="3"/>
      <c r="C1277" s="50"/>
      <c r="K1277" s="16"/>
    </row>
    <row r="1278" spans="2:11" x14ac:dyDescent="0.3">
      <c r="B1278" s="3"/>
      <c r="C1278" s="50"/>
      <c r="K1278" s="16"/>
    </row>
    <row r="1279" spans="2:11" x14ac:dyDescent="0.3">
      <c r="B1279" s="3"/>
      <c r="C1279" s="50"/>
      <c r="K1279" s="16"/>
    </row>
    <row r="1280" spans="2:11" x14ac:dyDescent="0.3">
      <c r="B1280" s="3"/>
      <c r="C1280" s="50"/>
      <c r="K1280" s="16"/>
    </row>
    <row r="1281" spans="2:11" x14ac:dyDescent="0.3">
      <c r="B1281" s="3"/>
      <c r="C1281" s="50"/>
      <c r="K1281" s="16"/>
    </row>
    <row r="1282" spans="2:11" x14ac:dyDescent="0.3">
      <c r="B1282" s="3"/>
      <c r="C1282" s="50"/>
      <c r="K1282" s="16"/>
    </row>
    <row r="1283" spans="2:11" x14ac:dyDescent="0.3">
      <c r="B1283" s="3"/>
      <c r="C1283" s="50"/>
      <c r="K1283" s="16"/>
    </row>
    <row r="1284" spans="2:11" x14ac:dyDescent="0.3">
      <c r="B1284" s="3"/>
      <c r="C1284" s="50"/>
      <c r="K1284" s="16"/>
    </row>
    <row r="1285" spans="2:11" x14ac:dyDescent="0.3">
      <c r="B1285" s="3"/>
      <c r="C1285" s="50"/>
      <c r="K1285" s="16"/>
    </row>
    <row r="1286" spans="2:11" x14ac:dyDescent="0.3">
      <c r="B1286" s="3"/>
      <c r="C1286" s="50"/>
      <c r="K1286" s="16"/>
    </row>
    <row r="1287" spans="2:11" x14ac:dyDescent="0.3">
      <c r="B1287" s="3"/>
      <c r="C1287" s="50"/>
      <c r="K1287" s="16"/>
    </row>
    <row r="1288" spans="2:11" x14ac:dyDescent="0.3">
      <c r="B1288" s="3"/>
      <c r="C1288" s="50"/>
      <c r="K1288" s="16"/>
    </row>
    <row r="1289" spans="2:11" x14ac:dyDescent="0.3">
      <c r="B1289" s="3"/>
      <c r="C1289" s="50"/>
      <c r="K1289" s="16"/>
    </row>
    <row r="1290" spans="2:11" x14ac:dyDescent="0.3">
      <c r="B1290" s="3"/>
      <c r="C1290" s="50"/>
      <c r="K1290" s="16"/>
    </row>
    <row r="1291" spans="2:11" x14ac:dyDescent="0.3">
      <c r="B1291" s="3"/>
      <c r="C1291" s="50"/>
      <c r="K1291" s="16"/>
    </row>
    <row r="1292" spans="2:11" x14ac:dyDescent="0.3">
      <c r="B1292" s="3"/>
      <c r="C1292" s="50"/>
      <c r="K1292" s="16"/>
    </row>
    <row r="1293" spans="2:11" x14ac:dyDescent="0.3">
      <c r="B1293" s="3"/>
      <c r="C1293" s="50"/>
      <c r="K1293" s="16"/>
    </row>
    <row r="1294" spans="2:11" x14ac:dyDescent="0.3">
      <c r="B1294" s="3"/>
      <c r="C1294" s="50"/>
      <c r="K1294" s="16"/>
    </row>
    <row r="1295" spans="2:11" x14ac:dyDescent="0.3">
      <c r="B1295" s="3"/>
      <c r="C1295" s="50"/>
      <c r="K1295" s="16"/>
    </row>
    <row r="1296" spans="2:11" x14ac:dyDescent="0.3">
      <c r="B1296" s="3"/>
      <c r="C1296" s="50"/>
      <c r="K1296" s="16"/>
    </row>
    <row r="1297" spans="2:11" x14ac:dyDescent="0.3">
      <c r="B1297" s="3"/>
      <c r="C1297" s="50"/>
      <c r="K1297" s="16"/>
    </row>
    <row r="1298" spans="2:11" x14ac:dyDescent="0.3">
      <c r="B1298" s="3"/>
      <c r="C1298" s="50"/>
      <c r="K1298" s="16"/>
    </row>
    <row r="1299" spans="2:11" x14ac:dyDescent="0.3">
      <c r="B1299" s="3"/>
      <c r="C1299" s="50"/>
      <c r="K1299" s="16"/>
    </row>
    <row r="1300" spans="2:11" x14ac:dyDescent="0.3">
      <c r="B1300" s="3"/>
      <c r="C1300" s="50"/>
      <c r="K1300" s="16"/>
    </row>
    <row r="1301" spans="2:11" x14ac:dyDescent="0.3">
      <c r="B1301" s="3"/>
      <c r="C1301" s="50"/>
      <c r="K1301" s="16"/>
    </row>
    <row r="1302" spans="2:11" x14ac:dyDescent="0.3">
      <c r="B1302" s="3"/>
      <c r="C1302" s="50"/>
      <c r="K1302" s="16"/>
    </row>
    <row r="1303" spans="2:11" x14ac:dyDescent="0.3">
      <c r="B1303" s="3"/>
      <c r="C1303" s="50"/>
      <c r="K1303" s="16"/>
    </row>
    <row r="1304" spans="2:11" x14ac:dyDescent="0.3">
      <c r="B1304" s="3"/>
      <c r="C1304" s="50"/>
      <c r="K1304" s="16"/>
    </row>
    <row r="1305" spans="2:11" x14ac:dyDescent="0.3">
      <c r="B1305" s="3"/>
      <c r="C1305" s="50"/>
      <c r="K1305" s="16"/>
    </row>
    <row r="1306" spans="2:11" x14ac:dyDescent="0.3">
      <c r="B1306" s="3"/>
      <c r="C1306" s="50"/>
      <c r="K1306" s="16"/>
    </row>
    <row r="1307" spans="2:11" x14ac:dyDescent="0.3">
      <c r="B1307" s="3"/>
      <c r="C1307" s="50"/>
      <c r="K1307" s="16"/>
    </row>
    <row r="1308" spans="2:11" x14ac:dyDescent="0.3">
      <c r="B1308" s="3"/>
      <c r="C1308" s="50"/>
      <c r="K1308" s="16"/>
    </row>
    <row r="1309" spans="2:11" x14ac:dyDescent="0.3">
      <c r="B1309" s="3"/>
      <c r="C1309" s="50"/>
      <c r="K1309" s="16"/>
    </row>
    <row r="1310" spans="2:11" x14ac:dyDescent="0.3">
      <c r="B1310" s="3"/>
      <c r="C1310" s="50"/>
      <c r="K1310" s="16"/>
    </row>
    <row r="1311" spans="2:11" x14ac:dyDescent="0.3">
      <c r="B1311" s="3"/>
      <c r="C1311" s="50"/>
      <c r="K1311" s="16"/>
    </row>
    <row r="1312" spans="2:11" x14ac:dyDescent="0.3">
      <c r="B1312" s="3"/>
      <c r="C1312" s="50"/>
      <c r="K1312" s="16"/>
    </row>
    <row r="1313" spans="2:11" x14ac:dyDescent="0.3">
      <c r="B1313" s="3"/>
      <c r="C1313" s="50"/>
      <c r="K1313" s="16"/>
    </row>
    <row r="1314" spans="2:11" x14ac:dyDescent="0.3">
      <c r="B1314" s="3"/>
      <c r="C1314" s="50"/>
      <c r="K1314" s="16"/>
    </row>
    <row r="1315" spans="2:11" x14ac:dyDescent="0.3">
      <c r="B1315" s="3"/>
      <c r="C1315" s="50"/>
      <c r="K1315" s="16"/>
    </row>
    <row r="1316" spans="2:11" x14ac:dyDescent="0.3">
      <c r="B1316" s="3"/>
      <c r="C1316" s="50"/>
      <c r="K1316" s="16"/>
    </row>
    <row r="1317" spans="2:11" x14ac:dyDescent="0.3">
      <c r="B1317" s="3"/>
      <c r="C1317" s="50"/>
      <c r="K1317" s="16"/>
    </row>
    <row r="1318" spans="2:11" x14ac:dyDescent="0.3">
      <c r="B1318" s="3"/>
      <c r="C1318" s="50"/>
      <c r="K1318" s="16"/>
    </row>
    <row r="1319" spans="2:11" x14ac:dyDescent="0.3">
      <c r="B1319" s="3"/>
      <c r="C1319" s="50"/>
      <c r="K1319" s="16"/>
    </row>
    <row r="1320" spans="2:11" x14ac:dyDescent="0.3">
      <c r="B1320" s="3"/>
      <c r="C1320" s="50"/>
      <c r="K1320" s="16"/>
    </row>
    <row r="1321" spans="2:11" x14ac:dyDescent="0.3">
      <c r="B1321" s="3"/>
      <c r="C1321" s="50"/>
      <c r="K1321" s="16"/>
    </row>
    <row r="1322" spans="2:11" x14ac:dyDescent="0.3">
      <c r="B1322" s="3"/>
      <c r="C1322" s="50"/>
      <c r="K1322" s="16"/>
    </row>
    <row r="1323" spans="2:11" x14ac:dyDescent="0.3">
      <c r="B1323" s="3"/>
      <c r="C1323" s="50"/>
      <c r="K1323" s="16"/>
    </row>
    <row r="1324" spans="2:11" x14ac:dyDescent="0.3">
      <c r="B1324" s="3"/>
      <c r="C1324" s="50"/>
      <c r="K1324" s="16"/>
    </row>
    <row r="1325" spans="2:11" x14ac:dyDescent="0.3">
      <c r="B1325" s="3"/>
      <c r="C1325" s="50"/>
      <c r="K1325" s="16"/>
    </row>
    <row r="1326" spans="2:11" x14ac:dyDescent="0.3">
      <c r="B1326" s="3"/>
      <c r="C1326" s="50"/>
      <c r="K1326" s="16"/>
    </row>
    <row r="1327" spans="2:11" x14ac:dyDescent="0.3">
      <c r="B1327" s="3"/>
      <c r="C1327" s="50"/>
      <c r="K1327" s="16"/>
    </row>
    <row r="1328" spans="2:11" x14ac:dyDescent="0.3">
      <c r="B1328" s="3"/>
      <c r="C1328" s="50"/>
      <c r="K1328" s="16"/>
    </row>
    <row r="1329" spans="2:11" x14ac:dyDescent="0.3">
      <c r="B1329" s="3"/>
      <c r="C1329" s="50"/>
      <c r="K1329" s="16"/>
    </row>
    <row r="1330" spans="2:11" x14ac:dyDescent="0.3">
      <c r="B1330" s="3"/>
      <c r="C1330" s="50"/>
      <c r="K1330" s="16"/>
    </row>
    <row r="1331" spans="2:11" x14ac:dyDescent="0.3">
      <c r="B1331" s="3"/>
      <c r="C1331" s="50"/>
      <c r="K1331" s="16"/>
    </row>
    <row r="1332" spans="2:11" x14ac:dyDescent="0.3">
      <c r="B1332" s="3"/>
      <c r="C1332" s="50"/>
      <c r="K1332" s="16"/>
    </row>
    <row r="1333" spans="2:11" x14ac:dyDescent="0.3">
      <c r="B1333" s="3"/>
      <c r="C1333" s="50"/>
      <c r="K1333" s="16"/>
    </row>
    <row r="1334" spans="2:11" x14ac:dyDescent="0.3">
      <c r="B1334" s="3"/>
      <c r="C1334" s="50"/>
      <c r="K1334" s="16"/>
    </row>
    <row r="1335" spans="2:11" x14ac:dyDescent="0.3">
      <c r="B1335" s="3"/>
      <c r="C1335" s="50"/>
      <c r="K1335" s="16"/>
    </row>
    <row r="1336" spans="2:11" x14ac:dyDescent="0.3">
      <c r="B1336" s="3"/>
      <c r="C1336" s="50"/>
      <c r="K1336" s="16"/>
    </row>
    <row r="1337" spans="2:11" x14ac:dyDescent="0.3">
      <c r="B1337" s="3"/>
      <c r="C1337" s="50"/>
      <c r="K1337" s="16"/>
    </row>
    <row r="1338" spans="2:11" x14ac:dyDescent="0.3">
      <c r="B1338" s="3"/>
      <c r="C1338" s="50"/>
      <c r="K1338" s="16"/>
    </row>
    <row r="1339" spans="2:11" x14ac:dyDescent="0.3">
      <c r="B1339" s="3"/>
      <c r="C1339" s="50"/>
      <c r="K1339" s="16"/>
    </row>
    <row r="1340" spans="2:11" x14ac:dyDescent="0.3">
      <c r="B1340" s="3"/>
      <c r="C1340" s="50"/>
      <c r="K1340" s="16"/>
    </row>
    <row r="1341" spans="2:11" x14ac:dyDescent="0.3">
      <c r="B1341" s="3"/>
      <c r="C1341" s="50"/>
      <c r="K1341" s="16"/>
    </row>
    <row r="1342" spans="2:11" x14ac:dyDescent="0.3">
      <c r="B1342" s="3"/>
      <c r="C1342" s="50"/>
      <c r="K1342" s="16"/>
    </row>
    <row r="1343" spans="2:11" x14ac:dyDescent="0.3">
      <c r="B1343" s="3"/>
      <c r="C1343" s="50"/>
      <c r="K1343" s="16"/>
    </row>
    <row r="1344" spans="2:11" x14ac:dyDescent="0.3">
      <c r="B1344" s="3"/>
      <c r="C1344" s="50"/>
      <c r="K1344" s="16"/>
    </row>
    <row r="1345" spans="2:11" x14ac:dyDescent="0.3">
      <c r="B1345" s="3"/>
      <c r="C1345" s="50"/>
      <c r="K1345" s="16"/>
    </row>
    <row r="1346" spans="2:11" x14ac:dyDescent="0.3">
      <c r="B1346" s="3"/>
      <c r="C1346" s="50"/>
      <c r="K1346" s="16"/>
    </row>
    <row r="1347" spans="2:11" x14ac:dyDescent="0.3">
      <c r="B1347" s="3"/>
      <c r="C1347" s="50"/>
      <c r="K1347" s="16"/>
    </row>
    <row r="1348" spans="2:11" x14ac:dyDescent="0.3">
      <c r="B1348" s="3"/>
      <c r="C1348" s="50"/>
      <c r="K1348" s="16"/>
    </row>
    <row r="1349" spans="2:11" x14ac:dyDescent="0.3">
      <c r="B1349" s="3"/>
      <c r="C1349" s="50"/>
      <c r="K1349" s="16"/>
    </row>
    <row r="1350" spans="2:11" x14ac:dyDescent="0.3">
      <c r="B1350" s="3"/>
      <c r="C1350" s="50"/>
      <c r="K1350" s="16"/>
    </row>
    <row r="1351" spans="2:11" x14ac:dyDescent="0.3">
      <c r="B1351" s="3"/>
      <c r="C1351" s="50"/>
      <c r="K1351" s="16"/>
    </row>
    <row r="1352" spans="2:11" x14ac:dyDescent="0.3">
      <c r="B1352" s="3"/>
      <c r="C1352" s="50"/>
      <c r="K1352" s="16"/>
    </row>
    <row r="1353" spans="2:11" x14ac:dyDescent="0.3">
      <c r="B1353" s="3"/>
      <c r="C1353" s="50"/>
      <c r="K1353" s="16"/>
    </row>
    <row r="1354" spans="2:11" x14ac:dyDescent="0.3">
      <c r="B1354" s="3"/>
      <c r="C1354" s="50"/>
      <c r="K1354" s="16"/>
    </row>
    <row r="1355" spans="2:11" x14ac:dyDescent="0.3">
      <c r="B1355" s="3"/>
      <c r="C1355" s="50"/>
      <c r="K1355" s="16"/>
    </row>
    <row r="1356" spans="2:11" x14ac:dyDescent="0.3">
      <c r="B1356" s="3"/>
      <c r="C1356" s="50"/>
      <c r="K1356" s="16"/>
    </row>
    <row r="1357" spans="2:11" x14ac:dyDescent="0.3">
      <c r="B1357" s="3"/>
      <c r="C1357" s="50"/>
      <c r="K1357" s="16"/>
    </row>
    <row r="1358" spans="2:11" x14ac:dyDescent="0.3">
      <c r="B1358" s="3"/>
      <c r="C1358" s="50"/>
      <c r="K1358" s="17"/>
    </row>
    <row r="1359" spans="2:11" x14ac:dyDescent="0.3">
      <c r="B1359" s="3"/>
      <c r="C1359" s="50"/>
    </row>
    <row r="1360" spans="2:11" x14ac:dyDescent="0.3">
      <c r="B1360" s="3"/>
      <c r="C1360" s="50"/>
    </row>
    <row r="1361" spans="2:3" x14ac:dyDescent="0.3">
      <c r="B1361" s="3"/>
      <c r="C1361" s="50"/>
    </row>
    <row r="1362" spans="2:3" x14ac:dyDescent="0.3">
      <c r="B1362" s="3"/>
      <c r="C1362" s="50"/>
    </row>
    <row r="1363" spans="2:3" x14ac:dyDescent="0.3">
      <c r="B1363" s="3"/>
      <c r="C1363" s="50"/>
    </row>
    <row r="1364" spans="2:3" x14ac:dyDescent="0.3">
      <c r="B1364" s="3"/>
      <c r="C1364" s="50"/>
    </row>
    <row r="1365" spans="2:3" x14ac:dyDescent="0.3">
      <c r="B1365" s="3"/>
      <c r="C1365" s="50"/>
    </row>
    <row r="1366" spans="2:3" x14ac:dyDescent="0.3">
      <c r="B1366" s="3"/>
      <c r="C1366" s="50"/>
    </row>
    <row r="1367" spans="2:3" x14ac:dyDescent="0.3">
      <c r="B1367" s="3"/>
      <c r="C1367" s="50"/>
    </row>
    <row r="1368" spans="2:3" x14ac:dyDescent="0.3">
      <c r="B1368" s="3"/>
      <c r="C1368" s="50"/>
    </row>
    <row r="1369" spans="2:3" x14ac:dyDescent="0.3">
      <c r="B1369" s="3"/>
      <c r="C1369" s="50"/>
    </row>
    <row r="1370" spans="2:3" x14ac:dyDescent="0.3">
      <c r="B1370" s="3"/>
      <c r="C1370" s="50"/>
    </row>
    <row r="1371" spans="2:3" x14ac:dyDescent="0.3">
      <c r="B1371" s="3"/>
      <c r="C1371" s="50"/>
    </row>
    <row r="1372" spans="2:3" x14ac:dyDescent="0.3">
      <c r="B1372" s="3"/>
      <c r="C1372" s="50"/>
    </row>
    <row r="1373" spans="2:3" x14ac:dyDescent="0.3">
      <c r="B1373" s="3"/>
      <c r="C1373" s="50"/>
    </row>
    <row r="1374" spans="2:3" x14ac:dyDescent="0.3">
      <c r="B1374" s="3"/>
      <c r="C1374" s="50"/>
    </row>
    <row r="1375" spans="2:3" x14ac:dyDescent="0.3">
      <c r="B1375" s="3"/>
      <c r="C1375" s="50"/>
    </row>
    <row r="1376" spans="2:3" x14ac:dyDescent="0.3">
      <c r="B1376" s="3"/>
      <c r="C1376" s="50"/>
    </row>
    <row r="1377" spans="2:3" x14ac:dyDescent="0.3">
      <c r="B1377" s="3"/>
      <c r="C1377" s="50"/>
    </row>
    <row r="1378" spans="2:3" x14ac:dyDescent="0.3">
      <c r="B1378" s="3"/>
      <c r="C1378" s="50"/>
    </row>
    <row r="1379" spans="2:3" x14ac:dyDescent="0.3">
      <c r="B1379" s="3"/>
      <c r="C1379" s="50"/>
    </row>
    <row r="1380" spans="2:3" x14ac:dyDescent="0.3">
      <c r="B1380" s="3"/>
      <c r="C1380" s="50"/>
    </row>
    <row r="1381" spans="2:3" x14ac:dyDescent="0.3">
      <c r="B1381" s="3"/>
      <c r="C1381" s="50"/>
    </row>
    <row r="1382" spans="2:3" x14ac:dyDescent="0.3">
      <c r="B1382" s="3"/>
      <c r="C1382" s="50"/>
    </row>
    <row r="1383" spans="2:3" x14ac:dyDescent="0.3">
      <c r="B1383" s="3"/>
      <c r="C1383" s="50"/>
    </row>
    <row r="1384" spans="2:3" x14ac:dyDescent="0.3">
      <c r="B1384" s="3"/>
      <c r="C1384" s="50"/>
    </row>
    <row r="1385" spans="2:3" x14ac:dyDescent="0.3">
      <c r="B1385" s="3"/>
      <c r="C1385" s="50"/>
    </row>
    <row r="1386" spans="2:3" x14ac:dyDescent="0.3">
      <c r="B1386" s="3"/>
      <c r="C1386" s="50"/>
    </row>
    <row r="1387" spans="2:3" x14ac:dyDescent="0.3">
      <c r="B1387" s="3"/>
      <c r="C1387" s="50"/>
    </row>
    <row r="1388" spans="2:3" x14ac:dyDescent="0.3">
      <c r="B1388" s="3"/>
      <c r="C1388" s="50"/>
    </row>
    <row r="1389" spans="2:3" x14ac:dyDescent="0.3">
      <c r="B1389" s="3"/>
      <c r="C1389" s="50"/>
    </row>
    <row r="1390" spans="2:3" x14ac:dyDescent="0.3">
      <c r="B1390" s="3"/>
      <c r="C1390" s="50"/>
    </row>
    <row r="1391" spans="2:3" x14ac:dyDescent="0.3">
      <c r="B1391" s="3"/>
      <c r="C1391" s="50"/>
    </row>
    <row r="1392" spans="2:3" x14ac:dyDescent="0.3">
      <c r="B1392" s="3"/>
      <c r="C1392" s="50"/>
    </row>
    <row r="1393" spans="2:3" x14ac:dyDescent="0.3">
      <c r="B1393" s="3"/>
      <c r="C1393" s="50"/>
    </row>
    <row r="1394" spans="2:3" x14ac:dyDescent="0.3">
      <c r="B1394" s="3"/>
      <c r="C1394" s="50"/>
    </row>
    <row r="1395" spans="2:3" x14ac:dyDescent="0.3">
      <c r="B1395" s="3"/>
      <c r="C1395" s="50"/>
    </row>
    <row r="1396" spans="2:3" x14ac:dyDescent="0.3">
      <c r="B1396" s="3"/>
      <c r="C1396" s="50"/>
    </row>
    <row r="1397" spans="2:3" x14ac:dyDescent="0.3">
      <c r="B1397" s="3"/>
      <c r="C1397" s="50"/>
    </row>
    <row r="1398" spans="2:3" x14ac:dyDescent="0.3">
      <c r="B1398" s="3"/>
      <c r="C1398" s="50"/>
    </row>
    <row r="1399" spans="2:3" x14ac:dyDescent="0.3">
      <c r="B1399" s="3"/>
      <c r="C1399" s="50"/>
    </row>
    <row r="1400" spans="2:3" x14ac:dyDescent="0.3">
      <c r="B1400" s="3"/>
      <c r="C1400" s="50"/>
    </row>
    <row r="1401" spans="2:3" x14ac:dyDescent="0.3">
      <c r="B1401" s="3"/>
      <c r="C1401" s="50"/>
    </row>
    <row r="1402" spans="2:3" x14ac:dyDescent="0.3">
      <c r="B1402" s="3"/>
      <c r="C1402" s="50"/>
    </row>
    <row r="1403" spans="2:3" x14ac:dyDescent="0.3">
      <c r="B1403" s="3"/>
      <c r="C1403" s="50"/>
    </row>
    <row r="1404" spans="2:3" x14ac:dyDescent="0.3">
      <c r="B1404" s="3"/>
      <c r="C1404" s="50"/>
    </row>
    <row r="1405" spans="2:3" x14ac:dyDescent="0.3">
      <c r="B1405" s="3"/>
      <c r="C1405" s="50"/>
    </row>
    <row r="1406" spans="2:3" x14ac:dyDescent="0.3">
      <c r="B1406" s="3"/>
      <c r="C1406" s="50"/>
    </row>
    <row r="1407" spans="2:3" x14ac:dyDescent="0.3">
      <c r="B1407" s="3"/>
      <c r="C1407" s="50"/>
    </row>
    <row r="1408" spans="2:3" x14ac:dyDescent="0.3">
      <c r="B1408" s="3"/>
      <c r="C1408" s="50"/>
    </row>
    <row r="1409" spans="2:3" x14ac:dyDescent="0.3">
      <c r="B1409" s="3"/>
      <c r="C1409" s="50"/>
    </row>
    <row r="1410" spans="2:3" x14ac:dyDescent="0.3">
      <c r="B1410" s="3"/>
      <c r="C1410" s="50"/>
    </row>
    <row r="1411" spans="2:3" x14ac:dyDescent="0.3">
      <c r="B1411" s="3"/>
      <c r="C1411" s="50"/>
    </row>
    <row r="1412" spans="2:3" x14ac:dyDescent="0.3">
      <c r="B1412" s="3"/>
      <c r="C1412" s="50"/>
    </row>
    <row r="1413" spans="2:3" x14ac:dyDescent="0.3">
      <c r="B1413" s="3"/>
      <c r="C1413" s="50"/>
    </row>
    <row r="1414" spans="2:3" x14ac:dyDescent="0.3">
      <c r="B1414" s="3"/>
      <c r="C1414" s="50"/>
    </row>
    <row r="1415" spans="2:3" x14ac:dyDescent="0.3">
      <c r="B1415" s="3"/>
      <c r="C1415" s="50"/>
    </row>
    <row r="1416" spans="2:3" x14ac:dyDescent="0.3">
      <c r="B1416" s="3"/>
      <c r="C1416" s="50"/>
    </row>
    <row r="1417" spans="2:3" x14ac:dyDescent="0.3">
      <c r="B1417" s="3"/>
      <c r="C1417" s="50"/>
    </row>
    <row r="1418" spans="2:3" x14ac:dyDescent="0.3">
      <c r="B1418" s="3"/>
      <c r="C1418" s="50"/>
    </row>
    <row r="1419" spans="2:3" x14ac:dyDescent="0.3">
      <c r="B1419" s="3"/>
      <c r="C1419" s="50"/>
    </row>
    <row r="1420" spans="2:3" x14ac:dyDescent="0.3">
      <c r="B1420" s="3"/>
      <c r="C1420" s="50"/>
    </row>
    <row r="1421" spans="2:3" x14ac:dyDescent="0.3">
      <c r="B1421" s="3"/>
      <c r="C1421" s="50"/>
    </row>
    <row r="1422" spans="2:3" x14ac:dyDescent="0.3">
      <c r="B1422" s="3"/>
      <c r="C1422" s="50"/>
    </row>
    <row r="1423" spans="2:3" x14ac:dyDescent="0.3">
      <c r="B1423" s="3"/>
      <c r="C1423" s="50"/>
    </row>
    <row r="1424" spans="2:3" x14ac:dyDescent="0.3">
      <c r="B1424" s="3"/>
      <c r="C1424" s="50"/>
    </row>
    <row r="1425" spans="2:3" x14ac:dyDescent="0.3">
      <c r="B1425" s="3"/>
      <c r="C1425" s="50"/>
    </row>
    <row r="1426" spans="2:3" x14ac:dyDescent="0.3">
      <c r="B1426" s="3"/>
      <c r="C1426" s="50"/>
    </row>
    <row r="1427" spans="2:3" x14ac:dyDescent="0.3">
      <c r="B1427" s="3"/>
      <c r="C1427" s="50"/>
    </row>
    <row r="1428" spans="2:3" x14ac:dyDescent="0.3">
      <c r="B1428" s="3"/>
      <c r="C1428" s="50"/>
    </row>
    <row r="1429" spans="2:3" x14ac:dyDescent="0.3">
      <c r="B1429" s="3"/>
      <c r="C1429" s="50"/>
    </row>
    <row r="1430" spans="2:3" x14ac:dyDescent="0.3">
      <c r="B1430" s="3"/>
      <c r="C1430" s="50"/>
    </row>
    <row r="1431" spans="2:3" x14ac:dyDescent="0.3">
      <c r="B1431" s="3"/>
      <c r="C1431" s="50"/>
    </row>
    <row r="1432" spans="2:3" x14ac:dyDescent="0.3">
      <c r="B1432" s="3"/>
      <c r="C1432" s="50"/>
    </row>
    <row r="1433" spans="2:3" x14ac:dyDescent="0.3">
      <c r="B1433" s="3"/>
      <c r="C1433" s="50"/>
    </row>
    <row r="1434" spans="2:3" x14ac:dyDescent="0.3">
      <c r="B1434" s="3"/>
      <c r="C1434" s="50"/>
    </row>
    <row r="1435" spans="2:3" x14ac:dyDescent="0.3">
      <c r="B1435" s="3"/>
      <c r="C1435" s="50"/>
    </row>
    <row r="1436" spans="2:3" x14ac:dyDescent="0.3">
      <c r="B1436" s="3"/>
      <c r="C1436" s="50"/>
    </row>
    <row r="1437" spans="2:3" x14ac:dyDescent="0.3">
      <c r="B1437" s="3"/>
      <c r="C1437" s="50"/>
    </row>
    <row r="1438" spans="2:3" x14ac:dyDescent="0.3">
      <c r="B1438" s="3"/>
      <c r="C1438" s="50"/>
    </row>
    <row r="1439" spans="2:3" x14ac:dyDescent="0.3">
      <c r="B1439" s="3"/>
      <c r="C1439" s="50"/>
    </row>
    <row r="1440" spans="2:3" x14ac:dyDescent="0.3">
      <c r="B1440" s="3"/>
      <c r="C1440" s="50"/>
    </row>
    <row r="1441" spans="2:3" x14ac:dyDescent="0.3">
      <c r="B1441" s="3"/>
      <c r="C1441" s="50"/>
    </row>
    <row r="1442" spans="2:3" x14ac:dyDescent="0.3">
      <c r="B1442" s="3"/>
      <c r="C1442" s="50"/>
    </row>
    <row r="1443" spans="2:3" x14ac:dyDescent="0.3">
      <c r="B1443" s="3"/>
      <c r="C1443" s="50"/>
    </row>
    <row r="1444" spans="2:3" x14ac:dyDescent="0.3">
      <c r="B1444" s="3"/>
      <c r="C1444" s="50"/>
    </row>
    <row r="1445" spans="2:3" x14ac:dyDescent="0.3">
      <c r="B1445" s="3"/>
      <c r="C1445" s="50"/>
    </row>
    <row r="1446" spans="2:3" x14ac:dyDescent="0.3">
      <c r="B1446" s="3"/>
      <c r="C1446" s="50"/>
    </row>
    <row r="1447" spans="2:3" x14ac:dyDescent="0.3">
      <c r="B1447" s="3"/>
      <c r="C1447" s="50"/>
    </row>
    <row r="1448" spans="2:3" x14ac:dyDescent="0.3">
      <c r="B1448" s="3"/>
      <c r="C1448" s="50"/>
    </row>
    <row r="1449" spans="2:3" x14ac:dyDescent="0.3">
      <c r="B1449" s="3"/>
      <c r="C1449" s="50"/>
    </row>
    <row r="1450" spans="2:3" x14ac:dyDescent="0.3">
      <c r="B1450" s="3"/>
      <c r="C1450" s="50"/>
    </row>
    <row r="1451" spans="2:3" x14ac:dyDescent="0.3">
      <c r="B1451" s="3"/>
      <c r="C1451" s="50"/>
    </row>
    <row r="1452" spans="2:3" x14ac:dyDescent="0.3">
      <c r="B1452" s="3"/>
      <c r="C1452" s="50"/>
    </row>
    <row r="1453" spans="2:3" x14ac:dyDescent="0.3">
      <c r="B1453" s="3"/>
      <c r="C1453" s="50"/>
    </row>
    <row r="1454" spans="2:3" x14ac:dyDescent="0.3">
      <c r="B1454" s="3"/>
      <c r="C1454" s="50"/>
    </row>
    <row r="1455" spans="2:3" x14ac:dyDescent="0.3">
      <c r="B1455" s="3"/>
      <c r="C1455" s="50"/>
    </row>
    <row r="1456" spans="2:3" x14ac:dyDescent="0.3">
      <c r="B1456" s="3"/>
      <c r="C1456" s="50"/>
    </row>
    <row r="1457" spans="2:3" x14ac:dyDescent="0.3">
      <c r="B1457" s="3"/>
      <c r="C1457" s="50"/>
    </row>
    <row r="1458" spans="2:3" x14ac:dyDescent="0.3">
      <c r="B1458" s="3"/>
      <c r="C1458" s="50"/>
    </row>
    <row r="1459" spans="2:3" x14ac:dyDescent="0.3">
      <c r="B1459" s="3"/>
      <c r="C1459" s="50"/>
    </row>
    <row r="1460" spans="2:3" x14ac:dyDescent="0.3">
      <c r="B1460" s="3"/>
      <c r="C1460" s="50"/>
    </row>
    <row r="1461" spans="2:3" x14ac:dyDescent="0.3">
      <c r="B1461" s="3"/>
      <c r="C1461" s="50"/>
    </row>
    <row r="1462" spans="2:3" x14ac:dyDescent="0.3">
      <c r="B1462" s="3"/>
      <c r="C1462" s="50"/>
    </row>
    <row r="1463" spans="2:3" x14ac:dyDescent="0.3">
      <c r="B1463" s="3"/>
      <c r="C1463" s="50"/>
    </row>
    <row r="1464" spans="2:3" x14ac:dyDescent="0.3">
      <c r="B1464" s="3"/>
      <c r="C1464" s="50"/>
    </row>
    <row r="1465" spans="2:3" x14ac:dyDescent="0.3">
      <c r="B1465" s="3"/>
      <c r="C1465" s="50"/>
    </row>
    <row r="1466" spans="2:3" x14ac:dyDescent="0.3">
      <c r="B1466" s="3"/>
      <c r="C1466" s="50"/>
    </row>
    <row r="1467" spans="2:3" x14ac:dyDescent="0.3">
      <c r="B1467" s="3"/>
      <c r="C1467" s="50"/>
    </row>
    <row r="1468" spans="2:3" x14ac:dyDescent="0.3">
      <c r="B1468" s="3"/>
      <c r="C1468" s="50"/>
    </row>
    <row r="1469" spans="2:3" x14ac:dyDescent="0.3">
      <c r="B1469" s="3"/>
      <c r="C1469" s="50"/>
    </row>
    <row r="1470" spans="2:3" x14ac:dyDescent="0.3">
      <c r="B1470" s="3"/>
      <c r="C1470" s="50"/>
    </row>
    <row r="1471" spans="2:3" x14ac:dyDescent="0.3">
      <c r="B1471" s="3"/>
      <c r="C1471" s="50"/>
    </row>
    <row r="1472" spans="2:3" x14ac:dyDescent="0.3">
      <c r="B1472" s="3"/>
      <c r="C1472" s="50"/>
    </row>
    <row r="1473" spans="2:3" x14ac:dyDescent="0.3">
      <c r="B1473" s="3"/>
      <c r="C1473" s="50"/>
    </row>
    <row r="1474" spans="2:3" x14ac:dyDescent="0.3">
      <c r="B1474" s="3"/>
      <c r="C1474" s="50"/>
    </row>
    <row r="1475" spans="2:3" x14ac:dyDescent="0.3">
      <c r="B1475" s="3"/>
      <c r="C1475" s="50"/>
    </row>
    <row r="1476" spans="2:3" x14ac:dyDescent="0.3">
      <c r="B1476" s="3"/>
      <c r="C1476" s="50"/>
    </row>
    <row r="1477" spans="2:3" x14ac:dyDescent="0.3">
      <c r="B1477" s="3"/>
      <c r="C1477" s="50"/>
    </row>
    <row r="1478" spans="2:3" x14ac:dyDescent="0.3">
      <c r="B1478" s="3"/>
      <c r="C1478" s="50"/>
    </row>
    <row r="1479" spans="2:3" x14ac:dyDescent="0.3">
      <c r="B1479" s="3"/>
      <c r="C1479" s="50"/>
    </row>
    <row r="1480" spans="2:3" x14ac:dyDescent="0.3">
      <c r="B1480" s="3"/>
      <c r="C1480" s="50"/>
    </row>
    <row r="1481" spans="2:3" x14ac:dyDescent="0.3">
      <c r="B1481" s="3"/>
      <c r="C1481" s="50"/>
    </row>
    <row r="1482" spans="2:3" x14ac:dyDescent="0.3">
      <c r="B1482" s="3"/>
      <c r="C1482" s="50"/>
    </row>
    <row r="1483" spans="2:3" x14ac:dyDescent="0.3">
      <c r="B1483" s="3"/>
      <c r="C1483" s="50"/>
    </row>
    <row r="1484" spans="2:3" x14ac:dyDescent="0.3">
      <c r="B1484" s="3"/>
      <c r="C1484" s="50"/>
    </row>
    <row r="1485" spans="2:3" x14ac:dyDescent="0.3">
      <c r="B1485" s="3"/>
      <c r="C1485" s="50"/>
    </row>
    <row r="1486" spans="2:3" x14ac:dyDescent="0.3">
      <c r="B1486" s="3"/>
      <c r="C1486" s="50"/>
    </row>
    <row r="1487" spans="2:3" x14ac:dyDescent="0.3">
      <c r="B1487" s="3"/>
      <c r="C1487" s="50"/>
    </row>
    <row r="1488" spans="2:3" x14ac:dyDescent="0.3">
      <c r="B1488" s="3"/>
      <c r="C1488" s="50"/>
    </row>
    <row r="1489" spans="2:3" x14ac:dyDescent="0.3">
      <c r="B1489" s="3"/>
      <c r="C1489" s="50"/>
    </row>
    <row r="1490" spans="2:3" x14ac:dyDescent="0.3">
      <c r="B1490" s="3"/>
      <c r="C1490" s="50"/>
    </row>
    <row r="1491" spans="2:3" x14ac:dyDescent="0.3">
      <c r="B1491" s="3"/>
      <c r="C1491" s="50"/>
    </row>
    <row r="1492" spans="2:3" x14ac:dyDescent="0.3">
      <c r="B1492" s="3"/>
      <c r="C1492" s="50"/>
    </row>
    <row r="1493" spans="2:3" x14ac:dyDescent="0.3">
      <c r="B1493" s="3"/>
      <c r="C1493" s="50"/>
    </row>
    <row r="1494" spans="2:3" x14ac:dyDescent="0.3">
      <c r="B1494" s="3"/>
      <c r="C1494" s="50"/>
    </row>
    <row r="1495" spans="2:3" x14ac:dyDescent="0.3">
      <c r="B1495" s="3"/>
      <c r="C1495" s="50"/>
    </row>
    <row r="1496" spans="2:3" x14ac:dyDescent="0.3">
      <c r="B1496" s="3"/>
      <c r="C1496" s="50"/>
    </row>
    <row r="1497" spans="2:3" x14ac:dyDescent="0.3">
      <c r="B1497" s="3"/>
      <c r="C1497" s="50"/>
    </row>
    <row r="1498" spans="2:3" x14ac:dyDescent="0.3">
      <c r="B1498" s="3"/>
      <c r="C1498" s="50"/>
    </row>
    <row r="1499" spans="2:3" x14ac:dyDescent="0.3">
      <c r="B1499" s="3"/>
      <c r="C1499" s="50"/>
    </row>
    <row r="1500" spans="2:3" x14ac:dyDescent="0.3">
      <c r="B1500" s="3"/>
      <c r="C1500" s="50"/>
    </row>
    <row r="1501" spans="2:3" x14ac:dyDescent="0.3">
      <c r="B1501" s="3"/>
      <c r="C1501" s="50"/>
    </row>
    <row r="1502" spans="2:3" x14ac:dyDescent="0.3">
      <c r="B1502" s="3"/>
      <c r="C1502" s="50"/>
    </row>
    <row r="1503" spans="2:3" x14ac:dyDescent="0.3">
      <c r="B1503" s="3"/>
      <c r="C1503" s="50"/>
    </row>
    <row r="1504" spans="2:3" x14ac:dyDescent="0.3">
      <c r="B1504" s="3"/>
      <c r="C1504" s="50"/>
    </row>
    <row r="1505" spans="2:3" x14ac:dyDescent="0.3">
      <c r="B1505" s="3"/>
      <c r="C1505" s="50"/>
    </row>
    <row r="1506" spans="2:3" x14ac:dyDescent="0.3">
      <c r="B1506" s="3"/>
      <c r="C1506" s="50"/>
    </row>
    <row r="1507" spans="2:3" x14ac:dyDescent="0.3">
      <c r="B1507" s="3"/>
      <c r="C1507" s="50"/>
    </row>
    <row r="1508" spans="2:3" x14ac:dyDescent="0.3">
      <c r="B1508" s="3"/>
      <c r="C1508" s="50"/>
    </row>
    <row r="1509" spans="2:3" x14ac:dyDescent="0.3">
      <c r="B1509" s="3"/>
      <c r="C1509" s="50"/>
    </row>
    <row r="1510" spans="2:3" x14ac:dyDescent="0.3">
      <c r="B1510" s="3"/>
      <c r="C1510" s="50"/>
    </row>
    <row r="1511" spans="2:3" x14ac:dyDescent="0.3">
      <c r="B1511" s="3"/>
      <c r="C1511" s="50"/>
    </row>
    <row r="1512" spans="2:3" x14ac:dyDescent="0.3">
      <c r="B1512" s="3"/>
      <c r="C1512" s="50"/>
    </row>
    <row r="1513" spans="2:3" x14ac:dyDescent="0.3">
      <c r="B1513" s="3"/>
      <c r="C1513" s="50"/>
    </row>
    <row r="1514" spans="2:3" x14ac:dyDescent="0.3">
      <c r="B1514" s="3"/>
      <c r="C1514" s="50"/>
    </row>
    <row r="1515" spans="2:3" x14ac:dyDescent="0.3">
      <c r="B1515" s="3"/>
      <c r="C1515" s="50"/>
    </row>
    <row r="1516" spans="2:3" x14ac:dyDescent="0.3">
      <c r="B1516" s="3"/>
      <c r="C1516" s="50"/>
    </row>
    <row r="1517" spans="2:3" x14ac:dyDescent="0.3">
      <c r="B1517" s="3"/>
      <c r="C1517" s="50"/>
    </row>
    <row r="1518" spans="2:3" x14ac:dyDescent="0.3">
      <c r="B1518" s="3"/>
      <c r="C1518" s="50"/>
    </row>
    <row r="1519" spans="2:3" x14ac:dyDescent="0.3">
      <c r="B1519" s="3"/>
      <c r="C1519" s="50"/>
    </row>
    <row r="1520" spans="2:3" x14ac:dyDescent="0.3">
      <c r="B1520" s="3"/>
      <c r="C1520" s="50"/>
    </row>
    <row r="1521" spans="2:3" x14ac:dyDescent="0.3">
      <c r="B1521" s="3"/>
      <c r="C1521" s="50"/>
    </row>
    <row r="1522" spans="2:3" x14ac:dyDescent="0.3">
      <c r="B1522" s="3"/>
      <c r="C1522" s="50"/>
    </row>
    <row r="1523" spans="2:3" x14ac:dyDescent="0.3">
      <c r="B1523" s="3"/>
      <c r="C1523" s="50"/>
    </row>
    <row r="1524" spans="2:3" x14ac:dyDescent="0.3">
      <c r="B1524" s="3"/>
      <c r="C1524" s="50"/>
    </row>
    <row r="1525" spans="2:3" x14ac:dyDescent="0.3">
      <c r="B1525" s="3"/>
      <c r="C1525" s="50"/>
    </row>
    <row r="1526" spans="2:3" x14ac:dyDescent="0.3">
      <c r="B1526" s="3"/>
      <c r="C1526" s="50"/>
    </row>
    <row r="1527" spans="2:3" x14ac:dyDescent="0.3">
      <c r="B1527" s="3"/>
      <c r="C1527" s="50"/>
    </row>
    <row r="1528" spans="2:3" x14ac:dyDescent="0.3">
      <c r="B1528" s="3"/>
      <c r="C1528" s="50"/>
    </row>
    <row r="1529" spans="2:3" x14ac:dyDescent="0.3">
      <c r="B1529" s="3"/>
      <c r="C1529" s="50"/>
    </row>
    <row r="1530" spans="2:3" x14ac:dyDescent="0.3">
      <c r="B1530" s="3"/>
      <c r="C1530" s="50"/>
    </row>
    <row r="1531" spans="2:3" x14ac:dyDescent="0.3">
      <c r="B1531" s="3"/>
      <c r="C1531" s="50"/>
    </row>
    <row r="1532" spans="2:3" x14ac:dyDescent="0.3">
      <c r="B1532" s="3"/>
      <c r="C1532" s="50"/>
    </row>
    <row r="1533" spans="2:3" x14ac:dyDescent="0.3">
      <c r="B1533" s="3"/>
      <c r="C1533" s="50"/>
    </row>
    <row r="1534" spans="2:3" x14ac:dyDescent="0.3">
      <c r="B1534" s="3"/>
      <c r="C1534" s="50"/>
    </row>
    <row r="1535" spans="2:3" x14ac:dyDescent="0.3">
      <c r="B1535" s="3"/>
      <c r="C1535" s="50"/>
    </row>
    <row r="1536" spans="2:3" x14ac:dyDescent="0.3">
      <c r="B1536" s="3"/>
      <c r="C1536" s="50"/>
    </row>
    <row r="1537" spans="2:3" x14ac:dyDescent="0.3">
      <c r="B1537" s="3"/>
      <c r="C1537" s="50"/>
    </row>
    <row r="1538" spans="2:3" x14ac:dyDescent="0.3">
      <c r="B1538" s="3"/>
      <c r="C1538" s="50"/>
    </row>
    <row r="1539" spans="2:3" x14ac:dyDescent="0.3">
      <c r="B1539" s="3"/>
      <c r="C1539" s="50"/>
    </row>
    <row r="1540" spans="2:3" x14ac:dyDescent="0.3">
      <c r="B1540" s="3"/>
      <c r="C1540" s="50"/>
    </row>
    <row r="1541" spans="2:3" x14ac:dyDescent="0.3">
      <c r="B1541" s="3"/>
      <c r="C1541" s="50"/>
    </row>
    <row r="1542" spans="2:3" x14ac:dyDescent="0.3">
      <c r="B1542" s="3"/>
      <c r="C1542" s="50"/>
    </row>
    <row r="1543" spans="2:3" x14ac:dyDescent="0.3">
      <c r="B1543" s="3"/>
      <c r="C1543" s="50"/>
    </row>
    <row r="1544" spans="2:3" x14ac:dyDescent="0.3">
      <c r="B1544" s="3"/>
      <c r="C1544" s="50"/>
    </row>
    <row r="1545" spans="2:3" x14ac:dyDescent="0.3">
      <c r="B1545" s="3"/>
      <c r="C1545" s="50"/>
    </row>
    <row r="1546" spans="2:3" x14ac:dyDescent="0.3">
      <c r="B1546" s="3"/>
      <c r="C1546" s="50"/>
    </row>
    <row r="1547" spans="2:3" x14ac:dyDescent="0.3">
      <c r="B1547" s="3"/>
      <c r="C1547" s="50"/>
    </row>
    <row r="1548" spans="2:3" x14ac:dyDescent="0.3">
      <c r="B1548" s="3"/>
      <c r="C1548" s="50"/>
    </row>
    <row r="1549" spans="2:3" x14ac:dyDescent="0.3">
      <c r="B1549" s="3"/>
      <c r="C1549" s="50"/>
    </row>
    <row r="1550" spans="2:3" x14ac:dyDescent="0.3">
      <c r="B1550" s="3"/>
      <c r="C1550" s="50"/>
    </row>
    <row r="1551" spans="2:3" x14ac:dyDescent="0.3">
      <c r="B1551" s="3"/>
      <c r="C1551" s="50"/>
    </row>
    <row r="1552" spans="2:3" x14ac:dyDescent="0.3">
      <c r="B1552" s="3"/>
      <c r="C1552" s="50"/>
    </row>
    <row r="1553" spans="2:3" x14ac:dyDescent="0.3">
      <c r="B1553" s="3"/>
      <c r="C1553" s="50"/>
    </row>
    <row r="1554" spans="2:3" x14ac:dyDescent="0.3">
      <c r="B1554" s="3"/>
      <c r="C1554" s="50"/>
    </row>
    <row r="1555" spans="2:3" x14ac:dyDescent="0.3">
      <c r="B1555" s="3"/>
      <c r="C1555" s="50"/>
    </row>
    <row r="1556" spans="2:3" x14ac:dyDescent="0.3">
      <c r="B1556" s="3"/>
      <c r="C1556" s="50"/>
    </row>
    <row r="1557" spans="2:3" x14ac:dyDescent="0.3">
      <c r="B1557" s="3"/>
      <c r="C1557" s="50"/>
    </row>
    <row r="1558" spans="2:3" x14ac:dyDescent="0.3">
      <c r="B1558" s="3"/>
      <c r="C1558" s="50"/>
    </row>
    <row r="1559" spans="2:3" x14ac:dyDescent="0.3">
      <c r="B1559" s="3"/>
      <c r="C1559" s="50"/>
    </row>
    <row r="1560" spans="2:3" x14ac:dyDescent="0.3">
      <c r="B1560" s="3"/>
      <c r="C1560" s="50"/>
    </row>
    <row r="1561" spans="2:3" x14ac:dyDescent="0.3">
      <c r="B1561" s="3"/>
      <c r="C1561" s="50"/>
    </row>
    <row r="1562" spans="2:3" x14ac:dyDescent="0.3">
      <c r="B1562" s="3"/>
      <c r="C1562" s="50"/>
    </row>
    <row r="1563" spans="2:3" x14ac:dyDescent="0.3">
      <c r="B1563" s="3"/>
      <c r="C1563" s="50"/>
    </row>
    <row r="1564" spans="2:3" x14ac:dyDescent="0.3">
      <c r="B1564" s="3"/>
      <c r="C1564" s="50"/>
    </row>
    <row r="1565" spans="2:3" x14ac:dyDescent="0.3">
      <c r="B1565" s="3"/>
      <c r="C1565" s="50"/>
    </row>
    <row r="1566" spans="2:3" x14ac:dyDescent="0.3">
      <c r="B1566" s="3"/>
      <c r="C1566" s="50"/>
    </row>
    <row r="1567" spans="2:3" x14ac:dyDescent="0.3">
      <c r="B1567" s="3"/>
      <c r="C1567" s="50"/>
    </row>
    <row r="1568" spans="2:3" x14ac:dyDescent="0.3">
      <c r="B1568" s="3"/>
      <c r="C1568" s="50"/>
    </row>
    <row r="1569" spans="2:3" x14ac:dyDescent="0.3">
      <c r="B1569" s="3"/>
      <c r="C1569" s="50"/>
    </row>
    <row r="1570" spans="2:3" x14ac:dyDescent="0.3">
      <c r="B1570" s="3"/>
      <c r="C1570" s="50"/>
    </row>
    <row r="1571" spans="2:3" x14ac:dyDescent="0.3">
      <c r="B1571" s="3"/>
      <c r="C1571" s="50"/>
    </row>
    <row r="1572" spans="2:3" x14ac:dyDescent="0.3">
      <c r="B1572" s="3"/>
      <c r="C1572" s="50"/>
    </row>
    <row r="1573" spans="2:3" x14ac:dyDescent="0.3">
      <c r="B1573" s="3"/>
      <c r="C1573" s="50"/>
    </row>
    <row r="1574" spans="2:3" x14ac:dyDescent="0.3">
      <c r="B1574" s="3"/>
      <c r="C1574" s="50"/>
    </row>
    <row r="1575" spans="2:3" x14ac:dyDescent="0.3">
      <c r="B1575" s="3"/>
      <c r="C1575" s="50"/>
    </row>
    <row r="1576" spans="2:3" x14ac:dyDescent="0.3">
      <c r="B1576" s="3"/>
      <c r="C1576" s="50"/>
    </row>
    <row r="1577" spans="2:3" x14ac:dyDescent="0.3">
      <c r="B1577" s="3"/>
      <c r="C1577" s="50"/>
    </row>
    <row r="1578" spans="2:3" x14ac:dyDescent="0.3">
      <c r="B1578" s="3"/>
      <c r="C1578" s="50"/>
    </row>
    <row r="1579" spans="2:3" x14ac:dyDescent="0.3">
      <c r="B1579" s="3"/>
      <c r="C1579" s="50"/>
    </row>
    <row r="1580" spans="2:3" x14ac:dyDescent="0.3">
      <c r="B1580" s="3"/>
      <c r="C1580" s="50"/>
    </row>
    <row r="1581" spans="2:3" x14ac:dyDescent="0.3">
      <c r="B1581" s="3"/>
      <c r="C1581" s="50"/>
    </row>
    <row r="1582" spans="2:3" x14ac:dyDescent="0.3">
      <c r="B1582" s="3"/>
      <c r="C1582" s="50"/>
    </row>
    <row r="1583" spans="2:3" x14ac:dyDescent="0.3">
      <c r="B1583" s="3"/>
      <c r="C1583" s="50"/>
    </row>
    <row r="1584" spans="2:3" x14ac:dyDescent="0.3">
      <c r="B1584" s="3"/>
      <c r="C1584" s="50"/>
    </row>
    <row r="1585" spans="2:3" x14ac:dyDescent="0.3">
      <c r="B1585" s="3"/>
      <c r="C1585" s="50"/>
    </row>
    <row r="1586" spans="2:3" x14ac:dyDescent="0.3">
      <c r="B1586" s="3"/>
      <c r="C1586" s="50"/>
    </row>
    <row r="1587" spans="2:3" x14ac:dyDescent="0.3">
      <c r="B1587" s="3"/>
      <c r="C1587" s="50"/>
    </row>
    <row r="1588" spans="2:3" x14ac:dyDescent="0.3">
      <c r="B1588" s="3"/>
      <c r="C1588" s="50"/>
    </row>
    <row r="1589" spans="2:3" x14ac:dyDescent="0.3">
      <c r="B1589" s="3"/>
      <c r="C1589" s="50"/>
    </row>
    <row r="1590" spans="2:3" x14ac:dyDescent="0.3">
      <c r="B1590" s="3"/>
      <c r="C1590" s="50"/>
    </row>
    <row r="1591" spans="2:3" x14ac:dyDescent="0.3">
      <c r="B1591" s="3"/>
      <c r="C1591" s="50"/>
    </row>
    <row r="1592" spans="2:3" x14ac:dyDescent="0.3">
      <c r="B1592" s="3"/>
      <c r="C1592" s="50"/>
    </row>
    <row r="1593" spans="2:3" x14ac:dyDescent="0.3">
      <c r="B1593" s="3"/>
      <c r="C1593" s="50"/>
    </row>
    <row r="1594" spans="2:3" x14ac:dyDescent="0.3">
      <c r="B1594" s="3"/>
      <c r="C1594" s="50"/>
    </row>
    <row r="1595" spans="2:3" x14ac:dyDescent="0.3">
      <c r="B1595" s="3"/>
      <c r="C1595" s="50"/>
    </row>
    <row r="1596" spans="2:3" x14ac:dyDescent="0.3">
      <c r="B1596" s="3"/>
      <c r="C1596" s="50"/>
    </row>
    <row r="1597" spans="2:3" x14ac:dyDescent="0.3">
      <c r="B1597" s="3"/>
      <c r="C1597" s="50"/>
    </row>
    <row r="1598" spans="2:3" x14ac:dyDescent="0.3">
      <c r="B1598" s="3"/>
      <c r="C1598" s="50"/>
    </row>
    <row r="1599" spans="2:3" x14ac:dyDescent="0.3">
      <c r="B1599" s="3"/>
      <c r="C1599" s="50"/>
    </row>
    <row r="1600" spans="2:3" x14ac:dyDescent="0.3">
      <c r="B1600" s="3"/>
      <c r="C1600" s="50"/>
    </row>
    <row r="1601" spans="2:3" x14ac:dyDescent="0.3">
      <c r="B1601" s="3"/>
      <c r="C1601" s="50"/>
    </row>
    <row r="1602" spans="2:3" x14ac:dyDescent="0.3">
      <c r="B1602" s="3"/>
      <c r="C1602" s="50"/>
    </row>
    <row r="1603" spans="2:3" x14ac:dyDescent="0.3">
      <c r="B1603" s="3"/>
      <c r="C1603" s="50"/>
    </row>
    <row r="1604" spans="2:3" x14ac:dyDescent="0.3">
      <c r="B1604" s="3"/>
      <c r="C1604" s="50"/>
    </row>
    <row r="1605" spans="2:3" x14ac:dyDescent="0.3">
      <c r="B1605" s="3"/>
      <c r="C1605" s="50"/>
    </row>
    <row r="1606" spans="2:3" x14ac:dyDescent="0.3">
      <c r="B1606" s="3"/>
      <c r="C1606" s="50"/>
    </row>
    <row r="1607" spans="2:3" x14ac:dyDescent="0.3">
      <c r="B1607" s="3"/>
      <c r="C1607" s="50"/>
    </row>
    <row r="1608" spans="2:3" x14ac:dyDescent="0.3">
      <c r="B1608" s="3"/>
      <c r="C1608" s="50"/>
    </row>
    <row r="1609" spans="2:3" x14ac:dyDescent="0.3">
      <c r="B1609" s="3"/>
      <c r="C1609" s="50"/>
    </row>
    <row r="1610" spans="2:3" x14ac:dyDescent="0.3">
      <c r="B1610" s="3"/>
      <c r="C1610" s="50"/>
    </row>
    <row r="1611" spans="2:3" x14ac:dyDescent="0.3">
      <c r="B1611" s="3"/>
      <c r="C1611" s="50"/>
    </row>
    <row r="1612" spans="2:3" x14ac:dyDescent="0.3">
      <c r="B1612" s="3"/>
      <c r="C1612" s="50"/>
    </row>
    <row r="1613" spans="2:3" x14ac:dyDescent="0.3">
      <c r="B1613" s="3"/>
      <c r="C1613" s="50"/>
    </row>
    <row r="1614" spans="2:3" x14ac:dyDescent="0.3">
      <c r="B1614" s="3"/>
      <c r="C1614" s="50"/>
    </row>
    <row r="1615" spans="2:3" x14ac:dyDescent="0.3">
      <c r="B1615" s="3"/>
      <c r="C1615" s="50"/>
    </row>
    <row r="1616" spans="2:3" x14ac:dyDescent="0.3">
      <c r="B1616" s="3"/>
      <c r="C1616" s="50"/>
    </row>
    <row r="1617" spans="2:3" x14ac:dyDescent="0.3">
      <c r="B1617" s="3"/>
      <c r="C1617" s="50"/>
    </row>
    <row r="1618" spans="2:3" x14ac:dyDescent="0.3">
      <c r="B1618" s="3"/>
      <c r="C1618" s="50"/>
    </row>
    <row r="1619" spans="2:3" x14ac:dyDescent="0.3">
      <c r="B1619" s="3"/>
      <c r="C1619" s="50"/>
    </row>
    <row r="1620" spans="2:3" x14ac:dyDescent="0.3">
      <c r="B1620" s="3"/>
      <c r="C1620" s="50"/>
    </row>
    <row r="1621" spans="2:3" x14ac:dyDescent="0.3">
      <c r="B1621" s="3"/>
      <c r="C1621" s="50"/>
    </row>
    <row r="1622" spans="2:3" x14ac:dyDescent="0.3">
      <c r="B1622" s="3"/>
      <c r="C1622" s="50"/>
    </row>
    <row r="1623" spans="2:3" x14ac:dyDescent="0.3">
      <c r="B1623" s="3"/>
      <c r="C1623" s="50"/>
    </row>
    <row r="1624" spans="2:3" x14ac:dyDescent="0.3">
      <c r="B1624" s="3"/>
      <c r="C1624" s="50"/>
    </row>
    <row r="1625" spans="2:3" x14ac:dyDescent="0.3">
      <c r="B1625" s="3"/>
      <c r="C1625" s="50"/>
    </row>
    <row r="1626" spans="2:3" x14ac:dyDescent="0.3">
      <c r="B1626" s="3"/>
      <c r="C1626" s="50"/>
    </row>
    <row r="1627" spans="2:3" x14ac:dyDescent="0.3">
      <c r="B1627" s="3"/>
      <c r="C1627" s="50"/>
    </row>
    <row r="1628" spans="2:3" x14ac:dyDescent="0.3">
      <c r="B1628" s="3"/>
      <c r="C1628" s="50"/>
    </row>
    <row r="1629" spans="2:3" x14ac:dyDescent="0.3">
      <c r="B1629" s="3"/>
      <c r="C1629" s="50"/>
    </row>
    <row r="1630" spans="2:3" x14ac:dyDescent="0.3">
      <c r="B1630" s="3"/>
      <c r="C1630" s="50"/>
    </row>
    <row r="1631" spans="2:3" x14ac:dyDescent="0.3">
      <c r="B1631" s="3"/>
      <c r="C1631" s="50"/>
    </row>
    <row r="1632" spans="2:3" x14ac:dyDescent="0.3">
      <c r="B1632" s="3"/>
      <c r="C1632" s="50"/>
    </row>
    <row r="1633" spans="2:3" x14ac:dyDescent="0.3">
      <c r="B1633" s="3"/>
      <c r="C1633" s="50"/>
    </row>
    <row r="1634" spans="2:3" x14ac:dyDescent="0.3">
      <c r="B1634" s="3"/>
      <c r="C1634" s="50"/>
    </row>
    <row r="1635" spans="2:3" x14ac:dyDescent="0.3">
      <c r="B1635" s="3"/>
      <c r="C1635" s="50"/>
    </row>
    <row r="1636" spans="2:3" x14ac:dyDescent="0.3">
      <c r="B1636" s="3"/>
      <c r="C1636" s="50"/>
    </row>
    <row r="1637" spans="2:3" x14ac:dyDescent="0.3">
      <c r="B1637" s="3"/>
      <c r="C1637" s="50"/>
    </row>
    <row r="1638" spans="2:3" x14ac:dyDescent="0.3">
      <c r="B1638" s="3"/>
      <c r="C1638" s="50"/>
    </row>
    <row r="1639" spans="2:3" x14ac:dyDescent="0.3">
      <c r="B1639" s="3"/>
      <c r="C1639" s="50"/>
    </row>
    <row r="1640" spans="2:3" x14ac:dyDescent="0.3">
      <c r="B1640" s="3"/>
      <c r="C1640" s="50"/>
    </row>
    <row r="1641" spans="2:3" x14ac:dyDescent="0.3">
      <c r="B1641" s="3"/>
      <c r="C1641" s="50"/>
    </row>
    <row r="1642" spans="2:3" x14ac:dyDescent="0.3">
      <c r="B1642" s="3"/>
      <c r="C1642" s="50"/>
    </row>
    <row r="1643" spans="2:3" x14ac:dyDescent="0.3">
      <c r="B1643" s="3"/>
      <c r="C1643" s="50"/>
    </row>
    <row r="1644" spans="2:3" x14ac:dyDescent="0.3">
      <c r="B1644" s="3"/>
      <c r="C1644" s="50"/>
    </row>
    <row r="1645" spans="2:3" x14ac:dyDescent="0.3">
      <c r="B1645" s="3"/>
      <c r="C1645" s="50"/>
    </row>
    <row r="1646" spans="2:3" x14ac:dyDescent="0.3">
      <c r="B1646" s="3"/>
      <c r="C1646" s="50"/>
    </row>
    <row r="1647" spans="2:3" x14ac:dyDescent="0.3">
      <c r="B1647" s="3"/>
      <c r="C1647" s="50"/>
    </row>
    <row r="1648" spans="2:3" x14ac:dyDescent="0.3">
      <c r="B1648" s="3"/>
      <c r="C1648" s="50"/>
    </row>
    <row r="1649" spans="2:3" x14ac:dyDescent="0.3">
      <c r="B1649" s="3"/>
      <c r="C1649" s="50"/>
    </row>
    <row r="1650" spans="2:3" x14ac:dyDescent="0.3">
      <c r="B1650" s="3"/>
      <c r="C1650" s="50"/>
    </row>
    <row r="1651" spans="2:3" x14ac:dyDescent="0.3">
      <c r="B1651" s="3"/>
      <c r="C1651" s="50"/>
    </row>
    <row r="1652" spans="2:3" x14ac:dyDescent="0.3">
      <c r="B1652" s="3"/>
      <c r="C1652" s="50"/>
    </row>
    <row r="1653" spans="2:3" x14ac:dyDescent="0.3">
      <c r="B1653" s="3"/>
      <c r="C1653" s="50"/>
    </row>
    <row r="1654" spans="2:3" x14ac:dyDescent="0.3">
      <c r="B1654" s="3"/>
      <c r="C1654" s="50"/>
    </row>
    <row r="1655" spans="2:3" x14ac:dyDescent="0.3">
      <c r="B1655" s="3"/>
      <c r="C1655" s="50"/>
    </row>
    <row r="1656" spans="2:3" x14ac:dyDescent="0.3">
      <c r="B1656" s="3"/>
      <c r="C1656" s="50"/>
    </row>
    <row r="1657" spans="2:3" x14ac:dyDescent="0.3">
      <c r="B1657" s="3"/>
      <c r="C1657" s="50"/>
    </row>
    <row r="1658" spans="2:3" x14ac:dyDescent="0.3">
      <c r="B1658" s="3"/>
      <c r="C1658" s="50"/>
    </row>
    <row r="1659" spans="2:3" x14ac:dyDescent="0.3">
      <c r="B1659" s="3"/>
      <c r="C1659" s="50"/>
    </row>
    <row r="1660" spans="2:3" x14ac:dyDescent="0.3">
      <c r="B1660" s="3"/>
      <c r="C1660" s="50"/>
    </row>
    <row r="1661" spans="2:3" x14ac:dyDescent="0.3">
      <c r="B1661" s="3"/>
      <c r="C1661" s="50"/>
    </row>
    <row r="1662" spans="2:3" x14ac:dyDescent="0.3">
      <c r="B1662" s="3"/>
      <c r="C1662" s="50"/>
    </row>
    <row r="1663" spans="2:3" x14ac:dyDescent="0.3">
      <c r="B1663" s="3"/>
      <c r="C1663" s="50"/>
    </row>
    <row r="1664" spans="2:3" x14ac:dyDescent="0.3">
      <c r="B1664" s="3"/>
      <c r="C1664" s="50"/>
    </row>
    <row r="1665" spans="2:3" x14ac:dyDescent="0.3">
      <c r="B1665" s="3"/>
      <c r="C1665" s="50"/>
    </row>
    <row r="1666" spans="2:3" x14ac:dyDescent="0.3">
      <c r="B1666" s="3"/>
      <c r="C1666" s="50"/>
    </row>
    <row r="1667" spans="2:3" x14ac:dyDescent="0.3">
      <c r="B1667" s="3"/>
      <c r="C1667" s="50"/>
    </row>
    <row r="1668" spans="2:3" x14ac:dyDescent="0.3">
      <c r="B1668" s="3"/>
      <c r="C1668" s="50"/>
    </row>
    <row r="1669" spans="2:3" x14ac:dyDescent="0.3">
      <c r="B1669" s="3"/>
      <c r="C1669" s="50"/>
    </row>
    <row r="1670" spans="2:3" x14ac:dyDescent="0.3">
      <c r="B1670" s="3"/>
      <c r="C1670" s="50"/>
    </row>
    <row r="1671" spans="2:3" x14ac:dyDescent="0.3">
      <c r="B1671" s="3"/>
      <c r="C1671" s="50"/>
    </row>
    <row r="1672" spans="2:3" x14ac:dyDescent="0.3">
      <c r="B1672" s="3"/>
      <c r="C1672" s="50"/>
    </row>
    <row r="1673" spans="2:3" x14ac:dyDescent="0.3">
      <c r="B1673" s="3"/>
      <c r="C1673" s="50"/>
    </row>
    <row r="1674" spans="2:3" x14ac:dyDescent="0.3">
      <c r="B1674" s="3"/>
      <c r="C1674" s="50"/>
    </row>
    <row r="1675" spans="2:3" x14ac:dyDescent="0.3">
      <c r="B1675" s="3"/>
      <c r="C1675" s="50"/>
    </row>
    <row r="1676" spans="2:3" x14ac:dyDescent="0.3">
      <c r="B1676" s="3"/>
      <c r="C1676" s="50"/>
    </row>
    <row r="1677" spans="2:3" x14ac:dyDescent="0.3">
      <c r="B1677" s="3"/>
      <c r="C1677" s="50"/>
    </row>
    <row r="1678" spans="2:3" x14ac:dyDescent="0.3">
      <c r="B1678" s="3"/>
      <c r="C1678" s="50"/>
    </row>
    <row r="1679" spans="2:3" x14ac:dyDescent="0.3">
      <c r="B1679" s="3"/>
      <c r="C1679" s="50"/>
    </row>
    <row r="1680" spans="2:3" x14ac:dyDescent="0.3">
      <c r="B1680" s="3"/>
      <c r="C1680" s="50"/>
    </row>
    <row r="1681" spans="2:3" x14ac:dyDescent="0.3">
      <c r="B1681" s="3"/>
      <c r="C1681" s="50"/>
    </row>
    <row r="1682" spans="2:3" x14ac:dyDescent="0.3">
      <c r="B1682" s="3"/>
      <c r="C1682" s="50"/>
    </row>
    <row r="1683" spans="2:3" x14ac:dyDescent="0.3">
      <c r="B1683" s="3"/>
      <c r="C1683" s="50"/>
    </row>
    <row r="1684" spans="2:3" x14ac:dyDescent="0.3">
      <c r="B1684" s="3"/>
      <c r="C1684" s="50"/>
    </row>
    <row r="1685" spans="2:3" x14ac:dyDescent="0.3">
      <c r="B1685" s="3"/>
      <c r="C1685" s="50"/>
    </row>
    <row r="1686" spans="2:3" x14ac:dyDescent="0.3">
      <c r="B1686" s="3"/>
      <c r="C1686" s="50"/>
    </row>
    <row r="1687" spans="2:3" x14ac:dyDescent="0.3">
      <c r="B1687" s="3"/>
      <c r="C1687" s="50"/>
    </row>
    <row r="1688" spans="2:3" x14ac:dyDescent="0.3">
      <c r="B1688" s="3"/>
      <c r="C1688" s="50"/>
    </row>
    <row r="1689" spans="2:3" x14ac:dyDescent="0.3">
      <c r="B1689" s="3"/>
      <c r="C1689" s="50"/>
    </row>
    <row r="1690" spans="2:3" x14ac:dyDescent="0.3">
      <c r="B1690" s="3"/>
      <c r="C1690" s="50"/>
    </row>
    <row r="1691" spans="2:3" x14ac:dyDescent="0.3">
      <c r="B1691" s="3"/>
      <c r="C1691" s="50"/>
    </row>
    <row r="1692" spans="2:3" x14ac:dyDescent="0.3">
      <c r="B1692" s="3"/>
      <c r="C1692" s="50"/>
    </row>
    <row r="1693" spans="2:3" x14ac:dyDescent="0.3">
      <c r="B1693" s="3"/>
      <c r="C1693" s="50"/>
    </row>
    <row r="1694" spans="2:3" x14ac:dyDescent="0.3">
      <c r="B1694" s="3"/>
      <c r="C1694" s="50"/>
    </row>
    <row r="1695" spans="2:3" x14ac:dyDescent="0.3">
      <c r="B1695" s="3"/>
      <c r="C1695" s="50"/>
    </row>
    <row r="1696" spans="2:3" x14ac:dyDescent="0.3">
      <c r="B1696" s="3"/>
      <c r="C1696" s="50"/>
    </row>
    <row r="1697" spans="2:3" x14ac:dyDescent="0.3">
      <c r="B1697" s="3"/>
      <c r="C1697" s="50"/>
    </row>
    <row r="1698" spans="2:3" x14ac:dyDescent="0.3">
      <c r="B1698" s="3"/>
      <c r="C1698" s="50"/>
    </row>
    <row r="1699" spans="2:3" x14ac:dyDescent="0.3">
      <c r="B1699" s="3"/>
      <c r="C1699" s="50"/>
    </row>
    <row r="1700" spans="2:3" x14ac:dyDescent="0.3">
      <c r="B1700" s="3"/>
      <c r="C1700" s="50"/>
    </row>
    <row r="1701" spans="2:3" x14ac:dyDescent="0.3">
      <c r="B1701" s="3"/>
      <c r="C1701" s="50"/>
    </row>
    <row r="1702" spans="2:3" x14ac:dyDescent="0.3">
      <c r="B1702" s="3"/>
      <c r="C1702" s="50"/>
    </row>
    <row r="1703" spans="2:3" x14ac:dyDescent="0.3">
      <c r="B1703" s="3"/>
      <c r="C1703" s="50"/>
    </row>
    <row r="1704" spans="2:3" x14ac:dyDescent="0.3">
      <c r="B1704" s="3"/>
      <c r="C1704" s="50"/>
    </row>
    <row r="1705" spans="2:3" x14ac:dyDescent="0.3">
      <c r="B1705" s="3"/>
      <c r="C1705" s="50"/>
    </row>
    <row r="1706" spans="2:3" x14ac:dyDescent="0.3">
      <c r="B1706" s="3"/>
      <c r="C1706" s="50"/>
    </row>
    <row r="1707" spans="2:3" x14ac:dyDescent="0.3">
      <c r="B1707" s="3"/>
      <c r="C1707" s="50"/>
    </row>
    <row r="1708" spans="2:3" x14ac:dyDescent="0.3">
      <c r="B1708" s="3"/>
      <c r="C1708" s="50"/>
    </row>
    <row r="1709" spans="2:3" x14ac:dyDescent="0.3">
      <c r="B1709" s="3"/>
      <c r="C1709" s="50"/>
    </row>
    <row r="1710" spans="2:3" x14ac:dyDescent="0.3">
      <c r="B1710" s="3"/>
      <c r="C1710" s="50"/>
    </row>
    <row r="1711" spans="2:3" x14ac:dyDescent="0.3">
      <c r="B1711" s="3"/>
      <c r="C1711" s="50"/>
    </row>
    <row r="1712" spans="2:3" x14ac:dyDescent="0.3">
      <c r="B1712" s="3"/>
      <c r="C1712" s="50"/>
    </row>
    <row r="1713" spans="2:3" x14ac:dyDescent="0.3">
      <c r="B1713" s="3"/>
      <c r="C1713" s="50"/>
    </row>
    <row r="1714" spans="2:3" x14ac:dyDescent="0.3">
      <c r="B1714" s="3"/>
      <c r="C1714" s="50"/>
    </row>
    <row r="1715" spans="2:3" x14ac:dyDescent="0.3">
      <c r="B1715" s="3"/>
      <c r="C1715" s="50"/>
    </row>
    <row r="1716" spans="2:3" x14ac:dyDescent="0.3">
      <c r="B1716" s="3"/>
      <c r="C1716" s="50"/>
    </row>
    <row r="1717" spans="2:3" x14ac:dyDescent="0.3">
      <c r="B1717" s="3"/>
      <c r="C1717" s="50"/>
    </row>
    <row r="1718" spans="2:3" x14ac:dyDescent="0.3">
      <c r="B1718" s="3"/>
      <c r="C1718" s="50"/>
    </row>
    <row r="1719" spans="2:3" x14ac:dyDescent="0.3">
      <c r="B1719" s="3"/>
      <c r="C1719" s="50"/>
    </row>
    <row r="1720" spans="2:3" x14ac:dyDescent="0.3">
      <c r="B1720" s="3"/>
      <c r="C1720" s="50"/>
    </row>
    <row r="1721" spans="2:3" x14ac:dyDescent="0.3">
      <c r="B1721" s="3"/>
      <c r="C1721" s="50"/>
    </row>
    <row r="1722" spans="2:3" x14ac:dyDescent="0.3">
      <c r="B1722" s="3"/>
      <c r="C1722" s="50"/>
    </row>
    <row r="1723" spans="2:3" x14ac:dyDescent="0.3">
      <c r="B1723" s="3"/>
      <c r="C1723" s="50"/>
    </row>
    <row r="1724" spans="2:3" x14ac:dyDescent="0.3">
      <c r="B1724" s="3"/>
      <c r="C1724" s="50"/>
    </row>
    <row r="1725" spans="2:3" x14ac:dyDescent="0.3">
      <c r="B1725" s="3"/>
      <c r="C1725" s="50"/>
    </row>
    <row r="1726" spans="2:3" x14ac:dyDescent="0.3">
      <c r="B1726" s="3"/>
      <c r="C1726" s="50"/>
    </row>
    <row r="1727" spans="2:3" x14ac:dyDescent="0.3">
      <c r="B1727" s="3"/>
      <c r="C1727" s="50"/>
    </row>
    <row r="1728" spans="2:3" x14ac:dyDescent="0.3">
      <c r="B1728" s="3"/>
      <c r="C1728" s="50"/>
    </row>
    <row r="1729" spans="2:3" x14ac:dyDescent="0.3">
      <c r="B1729" s="3"/>
      <c r="C1729" s="50"/>
    </row>
    <row r="1730" spans="2:3" x14ac:dyDescent="0.3">
      <c r="B1730" s="3"/>
      <c r="C1730" s="50"/>
    </row>
    <row r="1731" spans="2:3" x14ac:dyDescent="0.3">
      <c r="B1731" s="3"/>
      <c r="C1731" s="50"/>
    </row>
    <row r="1732" spans="2:3" x14ac:dyDescent="0.3">
      <c r="B1732" s="3"/>
      <c r="C1732" s="50"/>
    </row>
    <row r="1733" spans="2:3" x14ac:dyDescent="0.3">
      <c r="B1733" s="3"/>
      <c r="C1733" s="50"/>
    </row>
    <row r="1734" spans="2:3" x14ac:dyDescent="0.3">
      <c r="B1734" s="3"/>
      <c r="C1734" s="50"/>
    </row>
    <row r="1735" spans="2:3" x14ac:dyDescent="0.3">
      <c r="B1735" s="3"/>
      <c r="C1735" s="50"/>
    </row>
    <row r="1736" spans="2:3" x14ac:dyDescent="0.3">
      <c r="B1736" s="3"/>
      <c r="C1736" s="50"/>
    </row>
    <row r="1737" spans="2:3" x14ac:dyDescent="0.3">
      <c r="B1737" s="3"/>
      <c r="C1737" s="50"/>
    </row>
    <row r="1738" spans="2:3" x14ac:dyDescent="0.3">
      <c r="B1738" s="3"/>
      <c r="C1738" s="50"/>
    </row>
    <row r="1739" spans="2:3" x14ac:dyDescent="0.3">
      <c r="B1739" s="3"/>
      <c r="C1739" s="50"/>
    </row>
    <row r="1740" spans="2:3" x14ac:dyDescent="0.3">
      <c r="B1740" s="3"/>
      <c r="C1740" s="50"/>
    </row>
    <row r="1741" spans="2:3" x14ac:dyDescent="0.3">
      <c r="B1741" s="3"/>
      <c r="C1741" s="50"/>
    </row>
    <row r="1742" spans="2:3" x14ac:dyDescent="0.3">
      <c r="B1742" s="3"/>
      <c r="C1742" s="50"/>
    </row>
    <row r="1743" spans="2:3" x14ac:dyDescent="0.3">
      <c r="B1743" s="3"/>
      <c r="C1743" s="50"/>
    </row>
    <row r="1744" spans="2:3" x14ac:dyDescent="0.3">
      <c r="B1744" s="3"/>
      <c r="C1744" s="50"/>
    </row>
    <row r="1745" spans="2:3" x14ac:dyDescent="0.3">
      <c r="B1745" s="3"/>
      <c r="C1745" s="50"/>
    </row>
    <row r="1746" spans="2:3" x14ac:dyDescent="0.3">
      <c r="B1746" s="3"/>
      <c r="C1746" s="50"/>
    </row>
    <row r="1747" spans="2:3" x14ac:dyDescent="0.3">
      <c r="B1747" s="3"/>
      <c r="C1747" s="50"/>
    </row>
    <row r="1748" spans="2:3" x14ac:dyDescent="0.3">
      <c r="B1748" s="3"/>
      <c r="C1748" s="50"/>
    </row>
    <row r="1749" spans="2:3" x14ac:dyDescent="0.3">
      <c r="B1749" s="3"/>
      <c r="C1749" s="50"/>
    </row>
    <row r="1750" spans="2:3" x14ac:dyDescent="0.3">
      <c r="B1750" s="3"/>
      <c r="C1750" s="50"/>
    </row>
    <row r="1751" spans="2:3" x14ac:dyDescent="0.3">
      <c r="B1751" s="3"/>
      <c r="C1751" s="50"/>
    </row>
    <row r="1752" spans="2:3" x14ac:dyDescent="0.3">
      <c r="B1752" s="3"/>
      <c r="C1752" s="50"/>
    </row>
    <row r="1753" spans="2:3" x14ac:dyDescent="0.3">
      <c r="B1753" s="3"/>
      <c r="C1753" s="50"/>
    </row>
    <row r="1754" spans="2:3" x14ac:dyDescent="0.3">
      <c r="B1754" s="3"/>
      <c r="C1754" s="50"/>
    </row>
    <row r="1755" spans="2:3" x14ac:dyDescent="0.3">
      <c r="B1755" s="3"/>
      <c r="C1755" s="50"/>
    </row>
    <row r="1756" spans="2:3" x14ac:dyDescent="0.3">
      <c r="B1756" s="3"/>
      <c r="C1756" s="50"/>
    </row>
    <row r="1757" spans="2:3" x14ac:dyDescent="0.3">
      <c r="B1757" s="3"/>
      <c r="C1757" s="50"/>
    </row>
    <row r="1758" spans="2:3" x14ac:dyDescent="0.3">
      <c r="B1758" s="3"/>
      <c r="C1758" s="50"/>
    </row>
    <row r="1759" spans="2:3" x14ac:dyDescent="0.3">
      <c r="B1759" s="3"/>
      <c r="C1759" s="50"/>
    </row>
    <row r="1760" spans="2:3" x14ac:dyDescent="0.3">
      <c r="B1760" s="3"/>
      <c r="C1760" s="50"/>
    </row>
    <row r="1761" spans="2:3" x14ac:dyDescent="0.3">
      <c r="B1761" s="3"/>
      <c r="C1761" s="50"/>
    </row>
    <row r="1762" spans="2:3" x14ac:dyDescent="0.3">
      <c r="B1762" s="3"/>
      <c r="C1762" s="50"/>
    </row>
    <row r="1763" spans="2:3" x14ac:dyDescent="0.3">
      <c r="B1763" s="3"/>
      <c r="C1763" s="50"/>
    </row>
    <row r="1764" spans="2:3" x14ac:dyDescent="0.3">
      <c r="B1764" s="3"/>
      <c r="C1764" s="50"/>
    </row>
    <row r="1765" spans="2:3" x14ac:dyDescent="0.3">
      <c r="B1765" s="3"/>
      <c r="C1765" s="50"/>
    </row>
    <row r="1766" spans="2:3" x14ac:dyDescent="0.3">
      <c r="B1766" s="3"/>
      <c r="C1766" s="50"/>
    </row>
    <row r="1767" spans="2:3" x14ac:dyDescent="0.3">
      <c r="B1767" s="3"/>
      <c r="C1767" s="50"/>
    </row>
    <row r="1768" spans="2:3" x14ac:dyDescent="0.3">
      <c r="B1768" s="3"/>
      <c r="C1768" s="50"/>
    </row>
    <row r="1769" spans="2:3" x14ac:dyDescent="0.3">
      <c r="B1769" s="3"/>
      <c r="C1769" s="50"/>
    </row>
    <row r="1770" spans="2:3" x14ac:dyDescent="0.3">
      <c r="B1770" s="3"/>
      <c r="C1770" s="50"/>
    </row>
    <row r="1771" spans="2:3" x14ac:dyDescent="0.3">
      <c r="B1771" s="3"/>
      <c r="C1771" s="50"/>
    </row>
    <row r="1772" spans="2:3" x14ac:dyDescent="0.3">
      <c r="B1772" s="3"/>
      <c r="C1772" s="50"/>
    </row>
    <row r="1773" spans="2:3" x14ac:dyDescent="0.3">
      <c r="B1773" s="3"/>
      <c r="C1773" s="50"/>
    </row>
    <row r="1774" spans="2:3" x14ac:dyDescent="0.3">
      <c r="B1774" s="3"/>
      <c r="C1774" s="50"/>
    </row>
    <row r="1775" spans="2:3" x14ac:dyDescent="0.3">
      <c r="B1775" s="3"/>
      <c r="C1775" s="50"/>
    </row>
    <row r="1776" spans="2:3" x14ac:dyDescent="0.3">
      <c r="B1776" s="3"/>
      <c r="C1776" s="50"/>
    </row>
    <row r="1777" spans="2:3" x14ac:dyDescent="0.3">
      <c r="B1777" s="3"/>
      <c r="C1777" s="50"/>
    </row>
    <row r="1778" spans="2:3" x14ac:dyDescent="0.3">
      <c r="B1778" s="3"/>
      <c r="C1778" s="50"/>
    </row>
    <row r="1779" spans="2:3" x14ac:dyDescent="0.3">
      <c r="B1779" s="3"/>
      <c r="C1779" s="50"/>
    </row>
    <row r="1780" spans="2:3" x14ac:dyDescent="0.3">
      <c r="B1780" s="3"/>
      <c r="C1780" s="50"/>
    </row>
    <row r="1781" spans="2:3" x14ac:dyDescent="0.3">
      <c r="B1781" s="3"/>
      <c r="C1781" s="50"/>
    </row>
    <row r="1782" spans="2:3" x14ac:dyDescent="0.3">
      <c r="B1782" s="3"/>
      <c r="C1782" s="50"/>
    </row>
    <row r="1783" spans="2:3" x14ac:dyDescent="0.3">
      <c r="B1783" s="3"/>
      <c r="C1783" s="50"/>
    </row>
    <row r="1784" spans="2:3" x14ac:dyDescent="0.3">
      <c r="B1784" s="3"/>
      <c r="C1784" s="50"/>
    </row>
    <row r="1785" spans="2:3" x14ac:dyDescent="0.3">
      <c r="B1785" s="3"/>
      <c r="C1785" s="50"/>
    </row>
    <row r="1786" spans="2:3" x14ac:dyDescent="0.3">
      <c r="B1786" s="3"/>
      <c r="C1786" s="50"/>
    </row>
    <row r="1787" spans="2:3" x14ac:dyDescent="0.3">
      <c r="B1787" s="3"/>
      <c r="C1787" s="50"/>
    </row>
    <row r="1788" spans="2:3" x14ac:dyDescent="0.3">
      <c r="B1788" s="3"/>
      <c r="C1788" s="50"/>
    </row>
    <row r="1789" spans="2:3" x14ac:dyDescent="0.3">
      <c r="B1789" s="3"/>
      <c r="C1789" s="50"/>
    </row>
    <row r="1790" spans="2:3" x14ac:dyDescent="0.3">
      <c r="B1790" s="3"/>
      <c r="C1790" s="50"/>
    </row>
    <row r="1791" spans="2:3" x14ac:dyDescent="0.3">
      <c r="B1791" s="3"/>
      <c r="C1791" s="50"/>
    </row>
    <row r="1792" spans="2:3" x14ac:dyDescent="0.3">
      <c r="B1792" s="3"/>
      <c r="C1792" s="50"/>
    </row>
    <row r="1793" spans="2:3" x14ac:dyDescent="0.3">
      <c r="B1793" s="3"/>
      <c r="C1793" s="50"/>
    </row>
    <row r="1794" spans="2:3" x14ac:dyDescent="0.3">
      <c r="B1794" s="3"/>
      <c r="C1794" s="50"/>
    </row>
    <row r="1795" spans="2:3" x14ac:dyDescent="0.3">
      <c r="B1795" s="3"/>
      <c r="C1795" s="50"/>
    </row>
    <row r="1796" spans="2:3" x14ac:dyDescent="0.3">
      <c r="B1796" s="3"/>
      <c r="C1796" s="50"/>
    </row>
    <row r="1797" spans="2:3" x14ac:dyDescent="0.3">
      <c r="B1797" s="3"/>
      <c r="C1797" s="50"/>
    </row>
    <row r="1798" spans="2:3" x14ac:dyDescent="0.3">
      <c r="B1798" s="3"/>
      <c r="C1798" s="50"/>
    </row>
    <row r="1799" spans="2:3" x14ac:dyDescent="0.3">
      <c r="B1799" s="3"/>
      <c r="C1799" s="50"/>
    </row>
    <row r="1800" spans="2:3" x14ac:dyDescent="0.3">
      <c r="B1800" s="3"/>
      <c r="C1800" s="50"/>
    </row>
    <row r="1801" spans="2:3" x14ac:dyDescent="0.3">
      <c r="B1801" s="3"/>
      <c r="C1801" s="50"/>
    </row>
    <row r="1802" spans="2:3" x14ac:dyDescent="0.3">
      <c r="B1802" s="3"/>
      <c r="C1802" s="50"/>
    </row>
    <row r="1803" spans="2:3" x14ac:dyDescent="0.3">
      <c r="B1803" s="3"/>
      <c r="C1803" s="50"/>
    </row>
    <row r="1804" spans="2:3" x14ac:dyDescent="0.3">
      <c r="B1804" s="3"/>
      <c r="C1804" s="50"/>
    </row>
    <row r="1805" spans="2:3" x14ac:dyDescent="0.3">
      <c r="B1805" s="3"/>
      <c r="C1805" s="50"/>
    </row>
    <row r="1806" spans="2:3" x14ac:dyDescent="0.3">
      <c r="B1806" s="3"/>
      <c r="C1806" s="50"/>
    </row>
    <row r="1807" spans="2:3" x14ac:dyDescent="0.3">
      <c r="B1807" s="3"/>
      <c r="C1807" s="50"/>
    </row>
    <row r="1808" spans="2:3" x14ac:dyDescent="0.3">
      <c r="B1808" s="3"/>
      <c r="C1808" s="50"/>
    </row>
    <row r="1809" spans="2:3" x14ac:dyDescent="0.3">
      <c r="B1809" s="3"/>
      <c r="C1809" s="50"/>
    </row>
    <row r="1810" spans="2:3" x14ac:dyDescent="0.3">
      <c r="B1810" s="3"/>
      <c r="C1810" s="50"/>
    </row>
    <row r="1811" spans="2:3" x14ac:dyDescent="0.3">
      <c r="B1811" s="3"/>
      <c r="C1811" s="50"/>
    </row>
    <row r="1812" spans="2:3" x14ac:dyDescent="0.3">
      <c r="B1812" s="3"/>
      <c r="C1812" s="50"/>
    </row>
    <row r="1813" spans="2:3" x14ac:dyDescent="0.3">
      <c r="B1813" s="3"/>
      <c r="C1813" s="50"/>
    </row>
    <row r="1814" spans="2:3" x14ac:dyDescent="0.3">
      <c r="B1814" s="3"/>
      <c r="C1814" s="50"/>
    </row>
    <row r="1815" spans="2:3" x14ac:dyDescent="0.3">
      <c r="B1815" s="3"/>
      <c r="C1815" s="50"/>
    </row>
    <row r="1816" spans="2:3" x14ac:dyDescent="0.3">
      <c r="B1816" s="3"/>
      <c r="C1816" s="50"/>
    </row>
    <row r="1817" spans="2:3" x14ac:dyDescent="0.3">
      <c r="B1817" s="3"/>
      <c r="C1817" s="50"/>
    </row>
    <row r="1818" spans="2:3" x14ac:dyDescent="0.3">
      <c r="B1818" s="22"/>
      <c r="C1818" s="50"/>
    </row>
  </sheetData>
  <mergeCells count="4">
    <mergeCell ref="K5:K6"/>
    <mergeCell ref="G4:I4"/>
    <mergeCell ref="G1:I1"/>
    <mergeCell ref="B2:D2"/>
  </mergeCells>
  <dataValidations count="3">
    <dataValidation type="list" allowBlank="1" showInputMessage="1" showErrorMessage="1" sqref="H6:H7" xr:uid="{00000000-0002-0000-0100-000000000000}">
      <formula1>$M$2:$X$2</formula1>
    </dataValidation>
    <dataValidation type="list" allowBlank="1" showInputMessage="1" showErrorMessage="1" sqref="I6:I7" xr:uid="{00000000-0002-0000-0100-000001000000}">
      <formula1>$M$3:$V$3</formula1>
    </dataValidation>
    <dataValidation type="list" allowBlank="1" showInputMessage="1" showErrorMessage="1" sqref="E87:E617 F6:F592" xr:uid="{00000000-0002-0000-0100-000002000000}">
      <formula1>$Y$5:$Y$8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'Исходные данные'!$A$2:$A$8</xm:f>
          </x14:formula1>
          <xm:sqref>E6:E86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NG88"/>
  <sheetViews>
    <sheetView tabSelected="1" zoomScaleNormal="100" workbookViewId="0">
      <pane ySplit="7" topLeftCell="A8" activePane="bottomLeft" state="frozen"/>
      <selection pane="bottomLeft" activeCell="E19" sqref="E19"/>
    </sheetView>
  </sheetViews>
  <sheetFormatPr defaultRowHeight="14.4" outlineLevelRow="5" x14ac:dyDescent="0.3"/>
  <cols>
    <col min="1" max="1" width="57.88671875" customWidth="1"/>
    <col min="2" max="3" width="19" customWidth="1"/>
    <col min="5" max="5" width="32.88671875" customWidth="1"/>
    <col min="6" max="371" width="3.6640625" customWidth="1"/>
  </cols>
  <sheetData>
    <row r="1" spans="1:371" ht="21" customHeight="1" x14ac:dyDescent="0.3">
      <c r="A1" s="133" t="s">
        <v>148</v>
      </c>
      <c r="B1" s="133"/>
      <c r="C1" s="133"/>
      <c r="D1" s="133"/>
      <c r="E1" s="133"/>
    </row>
    <row r="2" spans="1:371" x14ac:dyDescent="0.3">
      <c r="A2" s="124"/>
    </row>
    <row r="3" spans="1:371" x14ac:dyDescent="0.3">
      <c r="F3" s="103">
        <v>45292</v>
      </c>
      <c r="G3" s="103">
        <v>45293</v>
      </c>
      <c r="H3" s="103">
        <v>45294</v>
      </c>
      <c r="I3" s="103">
        <v>45295</v>
      </c>
      <c r="J3" s="103">
        <v>45296</v>
      </c>
      <c r="K3" s="103">
        <v>45297</v>
      </c>
      <c r="L3" s="103">
        <v>45298</v>
      </c>
      <c r="M3" s="103">
        <v>45299</v>
      </c>
      <c r="N3" s="103">
        <v>45300</v>
      </c>
      <c r="O3" s="103">
        <v>45301</v>
      </c>
      <c r="P3" s="103">
        <v>45302</v>
      </c>
      <c r="Q3" s="103">
        <v>45303</v>
      </c>
      <c r="R3" s="103">
        <v>45304</v>
      </c>
      <c r="S3" s="103">
        <v>45305</v>
      </c>
      <c r="T3" s="103">
        <v>45306</v>
      </c>
      <c r="U3" s="103">
        <v>45307</v>
      </c>
      <c r="V3" s="103">
        <v>45308</v>
      </c>
      <c r="W3" s="103">
        <v>45309</v>
      </c>
      <c r="X3" s="103">
        <v>45310</v>
      </c>
      <c r="Y3" s="103">
        <v>45311</v>
      </c>
      <c r="Z3" s="103">
        <v>45312</v>
      </c>
      <c r="AA3" s="103">
        <v>45313</v>
      </c>
      <c r="AB3" s="103">
        <v>45314</v>
      </c>
      <c r="AC3" s="103">
        <v>45315</v>
      </c>
      <c r="AD3" s="103">
        <v>45316</v>
      </c>
      <c r="AE3" s="103">
        <v>45317</v>
      </c>
      <c r="AF3" s="103">
        <v>45318</v>
      </c>
      <c r="AG3" s="103">
        <v>45319</v>
      </c>
      <c r="AH3" s="103">
        <v>45320</v>
      </c>
      <c r="AI3" s="103">
        <v>45321</v>
      </c>
      <c r="AJ3" s="103">
        <v>45322</v>
      </c>
      <c r="AK3" s="103">
        <v>45323</v>
      </c>
      <c r="AL3" s="103">
        <v>45324</v>
      </c>
      <c r="AM3" s="103">
        <v>45325</v>
      </c>
      <c r="AN3" s="103">
        <v>45326</v>
      </c>
      <c r="AO3" s="103">
        <v>45327</v>
      </c>
      <c r="AP3" s="103">
        <v>45328</v>
      </c>
      <c r="AQ3" s="103">
        <v>45329</v>
      </c>
      <c r="AR3" s="103">
        <v>45330</v>
      </c>
      <c r="AS3" s="103">
        <v>45331</v>
      </c>
      <c r="AT3" s="103">
        <v>45332</v>
      </c>
      <c r="AU3" s="103">
        <v>45333</v>
      </c>
      <c r="AV3" s="103">
        <v>45334</v>
      </c>
      <c r="AW3" s="103">
        <v>45335</v>
      </c>
      <c r="AX3" s="103">
        <v>45336</v>
      </c>
      <c r="AY3" s="103">
        <v>45337</v>
      </c>
      <c r="AZ3" s="103">
        <v>45338</v>
      </c>
      <c r="BA3" s="103">
        <v>45339</v>
      </c>
      <c r="BB3" s="103">
        <v>45340</v>
      </c>
      <c r="BC3" s="103">
        <v>45341</v>
      </c>
      <c r="BD3" s="103">
        <v>45342</v>
      </c>
      <c r="BE3" s="103">
        <v>45343</v>
      </c>
      <c r="BF3" s="103">
        <v>45344</v>
      </c>
      <c r="BG3" s="103">
        <v>45345</v>
      </c>
      <c r="BH3" s="103">
        <v>45346</v>
      </c>
      <c r="BI3" s="103">
        <v>45347</v>
      </c>
      <c r="BJ3" s="103">
        <v>45348</v>
      </c>
      <c r="BK3" s="103">
        <v>45349</v>
      </c>
      <c r="BL3" s="103">
        <v>45350</v>
      </c>
      <c r="BM3" s="103">
        <v>45351</v>
      </c>
      <c r="BN3" s="103">
        <v>45352</v>
      </c>
      <c r="BO3" s="103">
        <v>45353</v>
      </c>
      <c r="BP3" s="103">
        <v>45354</v>
      </c>
      <c r="BQ3" s="103">
        <v>45355</v>
      </c>
      <c r="BR3" s="103">
        <v>45356</v>
      </c>
      <c r="BS3" s="103">
        <v>45357</v>
      </c>
      <c r="BT3" s="103">
        <v>45358</v>
      </c>
      <c r="BU3" s="103">
        <v>45359</v>
      </c>
      <c r="BV3" s="103">
        <v>45360</v>
      </c>
      <c r="BW3" s="103">
        <v>45361</v>
      </c>
      <c r="BX3" s="103">
        <v>45362</v>
      </c>
      <c r="BY3" s="103">
        <v>45363</v>
      </c>
      <c r="BZ3" s="103">
        <v>45364</v>
      </c>
      <c r="CA3" s="103">
        <v>45365</v>
      </c>
      <c r="CB3" s="103">
        <v>45366</v>
      </c>
      <c r="CC3" s="103">
        <v>45367</v>
      </c>
      <c r="CD3" s="103">
        <v>45368</v>
      </c>
      <c r="CE3" s="103">
        <v>45369</v>
      </c>
      <c r="CF3" s="103">
        <v>45370</v>
      </c>
      <c r="CG3" s="103">
        <v>45371</v>
      </c>
      <c r="CH3" s="103">
        <v>45372</v>
      </c>
      <c r="CI3" s="103">
        <v>45373</v>
      </c>
      <c r="CJ3" s="103">
        <v>45374</v>
      </c>
      <c r="CK3" s="103">
        <v>45375</v>
      </c>
      <c r="CL3" s="103">
        <v>45376</v>
      </c>
      <c r="CM3" s="103">
        <v>45377</v>
      </c>
      <c r="CN3" s="103">
        <v>45378</v>
      </c>
      <c r="CO3" s="103">
        <v>45379</v>
      </c>
      <c r="CP3" s="103">
        <v>45380</v>
      </c>
      <c r="CQ3" s="103">
        <v>45381</v>
      </c>
      <c r="CR3" s="103">
        <v>45382</v>
      </c>
      <c r="CS3" s="103">
        <v>45383</v>
      </c>
      <c r="CT3" s="103">
        <v>45384</v>
      </c>
      <c r="CU3" s="103">
        <v>45385</v>
      </c>
      <c r="CV3" s="103">
        <v>45386</v>
      </c>
      <c r="CW3" s="103">
        <v>45387</v>
      </c>
      <c r="CX3" s="103">
        <v>45388</v>
      </c>
      <c r="CY3" s="103">
        <v>45389</v>
      </c>
      <c r="CZ3" s="103">
        <v>45390</v>
      </c>
      <c r="DA3" s="103">
        <v>45391</v>
      </c>
      <c r="DB3" s="103">
        <v>45392</v>
      </c>
      <c r="DC3" s="103">
        <v>45393</v>
      </c>
      <c r="DD3" s="103">
        <v>45394</v>
      </c>
      <c r="DE3" s="103">
        <v>45395</v>
      </c>
      <c r="DF3" s="103">
        <v>45396</v>
      </c>
      <c r="DG3" s="103">
        <v>45397</v>
      </c>
      <c r="DH3" s="103">
        <v>45398</v>
      </c>
      <c r="DI3" s="103">
        <v>45399</v>
      </c>
      <c r="DJ3" s="103">
        <v>45400</v>
      </c>
      <c r="DK3" s="103">
        <v>45401</v>
      </c>
      <c r="DL3" s="103">
        <v>45402</v>
      </c>
      <c r="DM3" s="103">
        <v>45403</v>
      </c>
      <c r="DN3" s="103">
        <v>45404</v>
      </c>
      <c r="DO3" s="103">
        <v>45405</v>
      </c>
      <c r="DP3" s="103">
        <v>45406</v>
      </c>
      <c r="DQ3" s="103">
        <v>45407</v>
      </c>
      <c r="DR3" s="103">
        <v>45408</v>
      </c>
      <c r="DS3" s="103">
        <v>45409</v>
      </c>
      <c r="DT3" s="103">
        <v>45410</v>
      </c>
      <c r="DU3" s="103">
        <v>45411</v>
      </c>
      <c r="DV3" s="103">
        <v>45412</v>
      </c>
      <c r="DW3" s="103">
        <v>45413</v>
      </c>
      <c r="DX3" s="103">
        <v>45414</v>
      </c>
      <c r="DY3" s="103">
        <v>45415</v>
      </c>
      <c r="DZ3" s="103">
        <v>45416</v>
      </c>
      <c r="EA3" s="103">
        <v>45417</v>
      </c>
      <c r="EB3" s="103">
        <v>45418</v>
      </c>
      <c r="EC3" s="103">
        <v>45419</v>
      </c>
      <c r="ED3" s="103">
        <v>45420</v>
      </c>
      <c r="EE3" s="103">
        <v>45421</v>
      </c>
      <c r="EF3" s="103">
        <v>45422</v>
      </c>
      <c r="EG3" s="103">
        <v>45423</v>
      </c>
      <c r="EH3" s="103">
        <v>45424</v>
      </c>
      <c r="EI3" s="103">
        <v>45425</v>
      </c>
      <c r="EJ3" s="103">
        <v>45426</v>
      </c>
      <c r="EK3" s="103">
        <v>45427</v>
      </c>
      <c r="EL3" s="103">
        <v>45428</v>
      </c>
      <c r="EM3" s="103">
        <v>45429</v>
      </c>
      <c r="EN3" s="103">
        <v>45430</v>
      </c>
      <c r="EO3" s="103">
        <v>45431</v>
      </c>
      <c r="EP3" s="103">
        <v>45432</v>
      </c>
      <c r="EQ3" s="103">
        <v>45433</v>
      </c>
      <c r="ER3" s="103">
        <v>45434</v>
      </c>
      <c r="ES3" s="103">
        <v>45435</v>
      </c>
      <c r="ET3" s="103">
        <v>45436</v>
      </c>
      <c r="EU3" s="103">
        <v>45437</v>
      </c>
      <c r="EV3" s="103">
        <v>45438</v>
      </c>
      <c r="EW3" s="103">
        <v>45439</v>
      </c>
      <c r="EX3" s="103">
        <v>45440</v>
      </c>
      <c r="EY3" s="103">
        <v>45441</v>
      </c>
      <c r="EZ3" s="103">
        <v>45442</v>
      </c>
      <c r="FA3" s="103">
        <v>45443</v>
      </c>
      <c r="FB3" s="103">
        <v>45444</v>
      </c>
      <c r="FC3" s="103">
        <v>45445</v>
      </c>
      <c r="FD3" s="103">
        <v>45446</v>
      </c>
      <c r="FE3" s="103">
        <v>45447</v>
      </c>
      <c r="FF3" s="103">
        <v>45448</v>
      </c>
      <c r="FG3" s="103">
        <v>45449</v>
      </c>
      <c r="FH3" s="103">
        <v>45450</v>
      </c>
      <c r="FI3" s="103">
        <v>45451</v>
      </c>
      <c r="FJ3" s="103">
        <v>45452</v>
      </c>
      <c r="FK3" s="103">
        <v>45453</v>
      </c>
      <c r="FL3" s="103">
        <v>45454</v>
      </c>
      <c r="FM3" s="103">
        <v>45455</v>
      </c>
      <c r="FN3" s="103">
        <v>45456</v>
      </c>
      <c r="FO3" s="103">
        <v>45457</v>
      </c>
      <c r="FP3" s="103">
        <v>45458</v>
      </c>
      <c r="FQ3" s="103">
        <v>45459</v>
      </c>
      <c r="FR3" s="103">
        <v>45460</v>
      </c>
      <c r="FS3" s="103">
        <v>45461</v>
      </c>
      <c r="FT3" s="103">
        <v>45462</v>
      </c>
      <c r="FU3" s="103">
        <v>45463</v>
      </c>
      <c r="FV3" s="103">
        <v>45464</v>
      </c>
      <c r="FW3" s="103">
        <v>45465</v>
      </c>
      <c r="FX3" s="103">
        <v>45466</v>
      </c>
      <c r="FY3" s="103">
        <v>45467</v>
      </c>
      <c r="FZ3" s="103">
        <v>45468</v>
      </c>
      <c r="GA3" s="103">
        <v>45469</v>
      </c>
      <c r="GB3" s="103">
        <v>45470</v>
      </c>
      <c r="GC3" s="103">
        <v>45471</v>
      </c>
      <c r="GD3" s="103">
        <v>45472</v>
      </c>
      <c r="GE3" s="103">
        <v>45473</v>
      </c>
      <c r="GF3" s="103">
        <v>45474</v>
      </c>
      <c r="GG3" s="103">
        <v>45475</v>
      </c>
      <c r="GH3" s="103">
        <v>45476</v>
      </c>
      <c r="GI3" s="103">
        <v>45477</v>
      </c>
      <c r="GJ3" s="103">
        <v>45478</v>
      </c>
      <c r="GK3" s="103">
        <v>45479</v>
      </c>
      <c r="GL3" s="103">
        <v>45480</v>
      </c>
      <c r="GM3" s="103">
        <v>45481</v>
      </c>
      <c r="GN3" s="103">
        <v>45482</v>
      </c>
      <c r="GO3" s="103">
        <v>45483</v>
      </c>
      <c r="GP3" s="103">
        <v>45484</v>
      </c>
      <c r="GQ3" s="103">
        <v>45485</v>
      </c>
      <c r="GR3" s="103">
        <v>45486</v>
      </c>
      <c r="GS3" s="103">
        <v>45487</v>
      </c>
      <c r="GT3" s="103">
        <v>45488</v>
      </c>
      <c r="GU3" s="103">
        <v>45489</v>
      </c>
      <c r="GV3" s="103">
        <v>45490</v>
      </c>
      <c r="GW3" s="103">
        <v>45491</v>
      </c>
      <c r="GX3" s="103">
        <v>45492</v>
      </c>
      <c r="GY3" s="103">
        <v>45493</v>
      </c>
      <c r="GZ3" s="103">
        <v>45494</v>
      </c>
      <c r="HA3" s="103">
        <v>45495</v>
      </c>
      <c r="HB3" s="103">
        <v>45496</v>
      </c>
      <c r="HC3" s="103">
        <v>45497</v>
      </c>
      <c r="HD3" s="103">
        <v>45498</v>
      </c>
      <c r="HE3" s="103">
        <v>45499</v>
      </c>
      <c r="HF3" s="103">
        <v>45500</v>
      </c>
      <c r="HG3" s="103">
        <v>45501</v>
      </c>
      <c r="HH3" s="103">
        <v>45502</v>
      </c>
      <c r="HI3" s="103">
        <v>45503</v>
      </c>
      <c r="HJ3" s="103">
        <v>45504</v>
      </c>
      <c r="HK3" s="103">
        <v>45505</v>
      </c>
      <c r="HL3" s="103">
        <v>45506</v>
      </c>
      <c r="HM3" s="103">
        <v>45507</v>
      </c>
      <c r="HN3" s="103">
        <v>45508</v>
      </c>
      <c r="HO3" s="103">
        <v>45509</v>
      </c>
      <c r="HP3" s="103">
        <v>45510</v>
      </c>
      <c r="HQ3" s="103">
        <v>45511</v>
      </c>
      <c r="HR3" s="103">
        <v>45512</v>
      </c>
      <c r="HS3" s="103">
        <v>45513</v>
      </c>
      <c r="HT3" s="103">
        <v>45514</v>
      </c>
      <c r="HU3" s="103">
        <v>45515</v>
      </c>
      <c r="HV3" s="103">
        <v>45516</v>
      </c>
      <c r="HW3" s="103">
        <v>45517</v>
      </c>
      <c r="HX3" s="103">
        <v>45518</v>
      </c>
      <c r="HY3" s="103">
        <v>45519</v>
      </c>
      <c r="HZ3" s="103">
        <v>45520</v>
      </c>
      <c r="IA3" s="103">
        <v>45521</v>
      </c>
      <c r="IB3" s="103">
        <v>45522</v>
      </c>
      <c r="IC3" s="103">
        <v>45523</v>
      </c>
      <c r="ID3" s="103">
        <v>45524</v>
      </c>
      <c r="IE3" s="103">
        <v>45525</v>
      </c>
      <c r="IF3" s="103">
        <v>45526</v>
      </c>
      <c r="IG3" s="103">
        <v>45527</v>
      </c>
      <c r="IH3" s="103">
        <v>45528</v>
      </c>
      <c r="II3" s="103">
        <v>45529</v>
      </c>
      <c r="IJ3" s="103">
        <v>45530</v>
      </c>
      <c r="IK3" s="103">
        <v>45531</v>
      </c>
      <c r="IL3" s="103">
        <v>45532</v>
      </c>
      <c r="IM3" s="103">
        <v>45533</v>
      </c>
      <c r="IN3" s="103">
        <v>45534</v>
      </c>
      <c r="IO3" s="103">
        <v>45535</v>
      </c>
      <c r="IP3" s="103">
        <v>45536</v>
      </c>
      <c r="IQ3" s="103">
        <v>45537</v>
      </c>
      <c r="IR3" s="103">
        <v>45538</v>
      </c>
      <c r="IS3" s="103">
        <v>45539</v>
      </c>
      <c r="IT3" s="103">
        <v>45540</v>
      </c>
      <c r="IU3" s="103">
        <v>45541</v>
      </c>
      <c r="IV3" s="103">
        <v>45542</v>
      </c>
      <c r="IW3" s="103">
        <v>45543</v>
      </c>
      <c r="IX3" s="103">
        <v>45544</v>
      </c>
      <c r="IY3" s="103">
        <v>45545</v>
      </c>
      <c r="IZ3" s="103">
        <v>45546</v>
      </c>
      <c r="JA3" s="103">
        <v>45547</v>
      </c>
      <c r="JB3" s="103">
        <v>45548</v>
      </c>
      <c r="JC3" s="103">
        <v>45549</v>
      </c>
      <c r="JD3" s="103">
        <v>45550</v>
      </c>
      <c r="JE3" s="103">
        <v>45551</v>
      </c>
      <c r="JF3" s="103">
        <v>45552</v>
      </c>
      <c r="JG3" s="103">
        <v>45553</v>
      </c>
      <c r="JH3" s="103">
        <v>45554</v>
      </c>
      <c r="JI3" s="103">
        <v>45555</v>
      </c>
      <c r="JJ3" s="103">
        <v>45556</v>
      </c>
      <c r="JK3" s="103">
        <v>45557</v>
      </c>
      <c r="JL3" s="103">
        <v>45558</v>
      </c>
      <c r="JM3" s="103">
        <v>45559</v>
      </c>
      <c r="JN3" s="103">
        <v>45560</v>
      </c>
      <c r="JO3" s="103">
        <v>45561</v>
      </c>
      <c r="JP3" s="103">
        <v>45562</v>
      </c>
      <c r="JQ3" s="103">
        <v>45563</v>
      </c>
      <c r="JR3" s="103">
        <v>45564</v>
      </c>
      <c r="JS3" s="103">
        <v>45565</v>
      </c>
      <c r="JT3" s="103">
        <v>45566</v>
      </c>
      <c r="JU3" s="103">
        <v>45567</v>
      </c>
      <c r="JV3" s="103">
        <v>45568</v>
      </c>
      <c r="JW3" s="103">
        <v>45569</v>
      </c>
      <c r="JX3" s="103">
        <v>45570</v>
      </c>
      <c r="JY3" s="103">
        <v>45571</v>
      </c>
      <c r="JZ3" s="103">
        <v>45572</v>
      </c>
      <c r="KA3" s="103">
        <v>45573</v>
      </c>
      <c r="KB3" s="103">
        <v>45574</v>
      </c>
      <c r="KC3" s="103">
        <v>45575</v>
      </c>
      <c r="KD3" s="103">
        <v>45576</v>
      </c>
      <c r="KE3" s="103">
        <v>45577</v>
      </c>
      <c r="KF3" s="103">
        <v>45578</v>
      </c>
      <c r="KG3" s="103">
        <v>45579</v>
      </c>
      <c r="KH3" s="103">
        <v>45580</v>
      </c>
      <c r="KI3" s="103">
        <v>45581</v>
      </c>
      <c r="KJ3" s="103">
        <v>45582</v>
      </c>
      <c r="KK3" s="103">
        <v>45583</v>
      </c>
      <c r="KL3" s="103">
        <v>45584</v>
      </c>
      <c r="KM3" s="103">
        <v>45585</v>
      </c>
      <c r="KN3" s="103">
        <v>45586</v>
      </c>
      <c r="KO3" s="103">
        <v>45587</v>
      </c>
      <c r="KP3" s="103">
        <v>45588</v>
      </c>
      <c r="KQ3" s="103">
        <v>45589</v>
      </c>
      <c r="KR3" s="103">
        <v>45590</v>
      </c>
      <c r="KS3" s="103">
        <v>45591</v>
      </c>
      <c r="KT3" s="103">
        <v>45592</v>
      </c>
      <c r="KU3" s="103">
        <v>45593</v>
      </c>
      <c r="KV3" s="103">
        <v>45594</v>
      </c>
      <c r="KW3" s="103">
        <v>45595</v>
      </c>
      <c r="KX3" s="103">
        <v>45596</v>
      </c>
      <c r="KY3" s="103">
        <v>45597</v>
      </c>
      <c r="KZ3" s="103">
        <v>45598</v>
      </c>
      <c r="LA3" s="103">
        <v>45599</v>
      </c>
      <c r="LB3" s="103">
        <v>45600</v>
      </c>
      <c r="LC3" s="103">
        <v>45601</v>
      </c>
      <c r="LD3" s="103">
        <v>45602</v>
      </c>
      <c r="LE3" s="103">
        <v>45603</v>
      </c>
      <c r="LF3" s="103">
        <v>45604</v>
      </c>
      <c r="LG3" s="103">
        <v>45605</v>
      </c>
      <c r="LH3" s="103">
        <v>45606</v>
      </c>
      <c r="LI3" s="103">
        <v>45607</v>
      </c>
      <c r="LJ3" s="103">
        <v>45608</v>
      </c>
      <c r="LK3" s="103">
        <v>45609</v>
      </c>
      <c r="LL3" s="103">
        <v>45610</v>
      </c>
      <c r="LM3" s="103">
        <v>45611</v>
      </c>
      <c r="LN3" s="103">
        <v>45612</v>
      </c>
      <c r="LO3" s="103">
        <v>45613</v>
      </c>
      <c r="LP3" s="103">
        <v>45614</v>
      </c>
      <c r="LQ3" s="103">
        <v>45615</v>
      </c>
      <c r="LR3" s="103">
        <v>45616</v>
      </c>
      <c r="LS3" s="103">
        <v>45617</v>
      </c>
      <c r="LT3" s="103">
        <v>45618</v>
      </c>
      <c r="LU3" s="103">
        <v>45619</v>
      </c>
      <c r="LV3" s="103">
        <v>45620</v>
      </c>
      <c r="LW3" s="103">
        <v>45621</v>
      </c>
      <c r="LX3" s="103">
        <v>45622</v>
      </c>
      <c r="LY3" s="103">
        <v>45623</v>
      </c>
      <c r="LZ3" s="103">
        <v>45624</v>
      </c>
      <c r="MA3" s="103">
        <v>45625</v>
      </c>
      <c r="MB3" s="103">
        <v>45626</v>
      </c>
      <c r="MC3" s="103">
        <v>45627</v>
      </c>
      <c r="MD3" s="103">
        <v>45628</v>
      </c>
      <c r="ME3" s="103">
        <v>45629</v>
      </c>
      <c r="MF3" s="103">
        <v>45630</v>
      </c>
      <c r="MG3" s="103">
        <v>45631</v>
      </c>
      <c r="MH3" s="103">
        <v>45632</v>
      </c>
      <c r="MI3" s="103">
        <v>45633</v>
      </c>
      <c r="MJ3" s="103">
        <v>45634</v>
      </c>
      <c r="MK3" s="103">
        <v>45635</v>
      </c>
      <c r="ML3" s="103">
        <v>45636</v>
      </c>
      <c r="MM3" s="103">
        <v>45637</v>
      </c>
      <c r="MN3" s="103">
        <v>45638</v>
      </c>
      <c r="MO3" s="103">
        <v>45639</v>
      </c>
      <c r="MP3" s="103">
        <v>45640</v>
      </c>
      <c r="MQ3" s="103">
        <v>45641</v>
      </c>
      <c r="MR3" s="103">
        <v>45642</v>
      </c>
      <c r="MS3" s="103">
        <v>45643</v>
      </c>
      <c r="MT3" s="103">
        <v>45644</v>
      </c>
      <c r="MU3" s="103">
        <v>45645</v>
      </c>
      <c r="MV3" s="103">
        <v>45646</v>
      </c>
      <c r="MW3" s="103">
        <v>45647</v>
      </c>
      <c r="MX3" s="103">
        <v>45648</v>
      </c>
      <c r="MY3" s="103">
        <v>45649</v>
      </c>
      <c r="MZ3" s="103">
        <v>45650</v>
      </c>
      <c r="NA3" s="103">
        <v>45651</v>
      </c>
      <c r="NB3" s="103">
        <v>45652</v>
      </c>
      <c r="NC3" s="103">
        <v>45653</v>
      </c>
      <c r="ND3" s="103">
        <v>45654</v>
      </c>
      <c r="NE3" s="103">
        <v>45655</v>
      </c>
      <c r="NF3" s="103">
        <v>45656</v>
      </c>
      <c r="NG3" s="103">
        <v>45657</v>
      </c>
    </row>
    <row r="4" spans="1:371" x14ac:dyDescent="0.3">
      <c r="F4" s="110" t="s">
        <v>136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 t="s">
        <v>137</v>
      </c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 t="s">
        <v>138</v>
      </c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 t="s">
        <v>139</v>
      </c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 t="s">
        <v>140</v>
      </c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 t="s">
        <v>141</v>
      </c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 t="s">
        <v>142</v>
      </c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 t="s">
        <v>143</v>
      </c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 t="s">
        <v>144</v>
      </c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 t="s">
        <v>145</v>
      </c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 t="s">
        <v>146</v>
      </c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 t="s">
        <v>147</v>
      </c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</row>
    <row r="5" spans="1:371" x14ac:dyDescent="0.3">
      <c r="F5" s="112"/>
      <c r="G5" s="113"/>
      <c r="H5" s="113"/>
      <c r="I5" s="113"/>
      <c r="J5" s="113"/>
      <c r="K5" s="113" t="s">
        <v>134</v>
      </c>
      <c r="L5" s="113" t="s">
        <v>134</v>
      </c>
      <c r="M5" s="113"/>
      <c r="N5" s="113"/>
      <c r="O5" s="113"/>
      <c r="P5" s="113"/>
      <c r="Q5" s="113"/>
      <c r="R5" s="113" t="s">
        <v>134</v>
      </c>
      <c r="S5" s="113" t="s">
        <v>134</v>
      </c>
      <c r="T5" s="113"/>
      <c r="U5" s="113"/>
      <c r="V5" s="113"/>
      <c r="W5" s="113"/>
      <c r="X5" s="113"/>
      <c r="Y5" s="113" t="s">
        <v>134</v>
      </c>
      <c r="Z5" s="113" t="s">
        <v>134</v>
      </c>
      <c r="AA5" s="113"/>
      <c r="AB5" s="113"/>
      <c r="AC5" s="113"/>
      <c r="AD5" s="113"/>
      <c r="AE5" s="113"/>
      <c r="AF5" s="113" t="s">
        <v>134</v>
      </c>
      <c r="AG5" s="113" t="s">
        <v>134</v>
      </c>
      <c r="AH5" s="113"/>
      <c r="AI5" s="113"/>
      <c r="AJ5" s="113"/>
      <c r="AK5" s="113"/>
      <c r="AL5" s="113"/>
      <c r="AM5" s="113" t="s">
        <v>134</v>
      </c>
      <c r="AN5" s="113" t="s">
        <v>134</v>
      </c>
      <c r="AO5" s="113"/>
      <c r="AP5" s="113"/>
      <c r="AQ5" s="113"/>
      <c r="AR5" s="113"/>
      <c r="AS5" s="113"/>
      <c r="AT5" s="113" t="s">
        <v>134</v>
      </c>
      <c r="AU5" s="113" t="s">
        <v>134</v>
      </c>
      <c r="AV5" s="113"/>
      <c r="AW5" s="113"/>
      <c r="AX5" s="113"/>
      <c r="AY5" s="113"/>
      <c r="AZ5" s="113"/>
      <c r="BA5" s="113" t="s">
        <v>134</v>
      </c>
      <c r="BB5" s="113" t="s">
        <v>134</v>
      </c>
      <c r="BC5" s="113"/>
      <c r="BD5" s="113"/>
      <c r="BE5" s="113"/>
      <c r="BF5" s="113"/>
      <c r="BG5" s="113"/>
      <c r="BH5" s="113" t="s">
        <v>134</v>
      </c>
      <c r="BI5" s="113" t="s">
        <v>134</v>
      </c>
      <c r="BJ5" s="113"/>
      <c r="BK5" s="113"/>
      <c r="BL5" s="113"/>
      <c r="BM5" s="113"/>
      <c r="BN5" s="113"/>
      <c r="BO5" s="113" t="s">
        <v>134</v>
      </c>
      <c r="BP5" s="113" t="s">
        <v>134</v>
      </c>
      <c r="BQ5" s="113"/>
      <c r="BR5" s="113"/>
      <c r="BS5" s="113"/>
      <c r="BT5" s="113"/>
      <c r="BU5" s="113"/>
      <c r="BV5" s="113" t="s">
        <v>134</v>
      </c>
      <c r="BW5" s="113" t="s">
        <v>134</v>
      </c>
      <c r="BX5" s="113"/>
      <c r="BY5" s="113"/>
      <c r="BZ5" s="113"/>
      <c r="CA5" s="113"/>
      <c r="CB5" s="113"/>
      <c r="CC5" s="113" t="s">
        <v>134</v>
      </c>
      <c r="CD5" s="113" t="s">
        <v>134</v>
      </c>
      <c r="CE5" s="113"/>
      <c r="CF5" s="113"/>
      <c r="CG5" s="113"/>
      <c r="CH5" s="113"/>
      <c r="CI5" s="113"/>
      <c r="CJ5" s="113" t="s">
        <v>134</v>
      </c>
      <c r="CK5" s="113" t="s">
        <v>134</v>
      </c>
      <c r="CL5" s="113"/>
      <c r="CM5" s="113"/>
      <c r="CN5" s="113"/>
      <c r="CO5" s="113"/>
      <c r="CP5" s="113"/>
      <c r="CQ5" s="113" t="s">
        <v>134</v>
      </c>
      <c r="CR5" s="113" t="s">
        <v>134</v>
      </c>
      <c r="CS5" s="113"/>
      <c r="CT5" s="113"/>
      <c r="CU5" s="113"/>
      <c r="CV5" s="113"/>
      <c r="CW5" s="113"/>
      <c r="CX5" s="113" t="s">
        <v>134</v>
      </c>
      <c r="CY5" s="113" t="s">
        <v>134</v>
      </c>
      <c r="CZ5" s="113"/>
      <c r="DA5" s="113"/>
      <c r="DB5" s="113"/>
      <c r="DC5" s="113"/>
      <c r="DD5" s="113"/>
      <c r="DE5" s="113" t="s">
        <v>134</v>
      </c>
      <c r="DF5" s="113" t="s">
        <v>134</v>
      </c>
      <c r="DG5" s="113"/>
      <c r="DH5" s="113"/>
      <c r="DI5" s="113"/>
      <c r="DJ5" s="113"/>
      <c r="DK5" s="113"/>
      <c r="DL5" s="113" t="s">
        <v>134</v>
      </c>
      <c r="DM5" s="113" t="s">
        <v>134</v>
      </c>
      <c r="DN5" s="113"/>
      <c r="DO5" s="113"/>
      <c r="DP5" s="113"/>
      <c r="DQ5" s="113"/>
      <c r="DR5" s="113"/>
      <c r="DS5" s="113" t="s">
        <v>134</v>
      </c>
      <c r="DT5" s="113" t="s">
        <v>134</v>
      </c>
      <c r="DU5" s="113"/>
      <c r="DV5" s="113"/>
      <c r="DW5" s="113"/>
      <c r="DX5" s="113"/>
      <c r="DY5" s="113"/>
      <c r="DZ5" s="113" t="s">
        <v>134</v>
      </c>
      <c r="EA5" s="113" t="s">
        <v>134</v>
      </c>
      <c r="EB5" s="113"/>
      <c r="EC5" s="113"/>
      <c r="ED5" s="113"/>
      <c r="EE5" s="113"/>
      <c r="EF5" s="113"/>
      <c r="EG5" s="113" t="s">
        <v>134</v>
      </c>
      <c r="EH5" s="113" t="s">
        <v>134</v>
      </c>
      <c r="EI5" s="113"/>
      <c r="EJ5" s="113"/>
      <c r="EK5" s="113"/>
      <c r="EL5" s="113"/>
      <c r="EM5" s="113"/>
      <c r="EN5" s="113" t="s">
        <v>134</v>
      </c>
      <c r="EO5" s="113" t="s">
        <v>134</v>
      </c>
      <c r="EP5" s="113"/>
      <c r="EQ5" s="113"/>
      <c r="ER5" s="113"/>
      <c r="ES5" s="113"/>
      <c r="ET5" s="113"/>
      <c r="EU5" s="113" t="s">
        <v>134</v>
      </c>
      <c r="EV5" s="113" t="s">
        <v>134</v>
      </c>
      <c r="EW5" s="113"/>
      <c r="EX5" s="113"/>
      <c r="EY5" s="113"/>
      <c r="EZ5" s="113"/>
      <c r="FA5" s="113"/>
      <c r="FB5" s="113" t="s">
        <v>134</v>
      </c>
      <c r="FC5" s="113" t="s">
        <v>134</v>
      </c>
      <c r="FD5" s="113"/>
      <c r="FE5" s="113"/>
      <c r="FF5" s="113"/>
      <c r="FG5" s="113"/>
      <c r="FH5" s="113"/>
      <c r="FI5" s="113" t="s">
        <v>134</v>
      </c>
      <c r="FJ5" s="113" t="s">
        <v>134</v>
      </c>
      <c r="FK5" s="113"/>
      <c r="FL5" s="113"/>
      <c r="FM5" s="113"/>
      <c r="FN5" s="113"/>
      <c r="FO5" s="113"/>
      <c r="FP5" s="113" t="s">
        <v>134</v>
      </c>
      <c r="FQ5" s="113" t="s">
        <v>134</v>
      </c>
      <c r="FR5" s="113"/>
      <c r="FS5" s="113"/>
      <c r="FT5" s="113"/>
      <c r="FU5" s="113"/>
      <c r="FV5" s="113"/>
      <c r="FW5" s="113" t="s">
        <v>134</v>
      </c>
      <c r="FX5" s="113" t="s">
        <v>134</v>
      </c>
      <c r="FY5" s="113"/>
      <c r="FZ5" s="113"/>
      <c r="GA5" s="113"/>
      <c r="GB5" s="113"/>
      <c r="GC5" s="113"/>
      <c r="GD5" s="113" t="s">
        <v>134</v>
      </c>
      <c r="GE5" s="113" t="s">
        <v>134</v>
      </c>
      <c r="GF5" s="113"/>
      <c r="GG5" s="113"/>
      <c r="GH5" s="113"/>
      <c r="GI5" s="113"/>
      <c r="GJ5" s="113"/>
      <c r="GK5" s="113" t="s">
        <v>134</v>
      </c>
      <c r="GL5" s="113" t="s">
        <v>134</v>
      </c>
      <c r="GM5" s="113"/>
      <c r="GN5" s="113"/>
      <c r="GO5" s="113"/>
      <c r="GP5" s="113"/>
      <c r="GQ5" s="113"/>
      <c r="GR5" s="113" t="s">
        <v>134</v>
      </c>
      <c r="GS5" s="113" t="s">
        <v>134</v>
      </c>
      <c r="GT5" s="113"/>
      <c r="GU5" s="113"/>
      <c r="GV5" s="113"/>
      <c r="GW5" s="113"/>
      <c r="GX5" s="113"/>
      <c r="GY5" s="113" t="s">
        <v>134</v>
      </c>
      <c r="GZ5" s="113" t="s">
        <v>134</v>
      </c>
      <c r="HA5" s="113"/>
      <c r="HB5" s="113"/>
      <c r="HC5" s="113"/>
      <c r="HD5" s="113"/>
      <c r="HE5" s="113"/>
      <c r="HF5" s="113" t="s">
        <v>134</v>
      </c>
      <c r="HG5" s="113" t="s">
        <v>134</v>
      </c>
      <c r="HH5" s="113"/>
      <c r="HI5" s="113"/>
      <c r="HJ5" s="113"/>
      <c r="HK5" s="113"/>
      <c r="HL5" s="113"/>
      <c r="HM5" s="113" t="s">
        <v>134</v>
      </c>
      <c r="HN5" s="113" t="s">
        <v>134</v>
      </c>
      <c r="HO5" s="113"/>
      <c r="HP5" s="113"/>
      <c r="HQ5" s="113"/>
      <c r="HR5" s="113"/>
      <c r="HS5" s="113"/>
      <c r="HT5" s="113" t="s">
        <v>134</v>
      </c>
      <c r="HU5" s="113" t="s">
        <v>134</v>
      </c>
      <c r="HV5" s="113"/>
      <c r="HW5" s="113"/>
      <c r="HX5" s="113"/>
      <c r="HY5" s="113"/>
      <c r="HZ5" s="113"/>
      <c r="IA5" s="113" t="s">
        <v>134</v>
      </c>
      <c r="IB5" s="113" t="s">
        <v>134</v>
      </c>
      <c r="IC5" s="113"/>
      <c r="ID5" s="113"/>
      <c r="IE5" s="113"/>
      <c r="IF5" s="113"/>
      <c r="IG5" s="113"/>
      <c r="IH5" s="113" t="s">
        <v>134</v>
      </c>
      <c r="II5" s="113" t="s">
        <v>134</v>
      </c>
      <c r="IJ5" s="113"/>
      <c r="IK5" s="113"/>
      <c r="IL5" s="113"/>
      <c r="IM5" s="113"/>
      <c r="IN5" s="113"/>
      <c r="IO5" s="113" t="s">
        <v>134</v>
      </c>
      <c r="IP5" s="113" t="s">
        <v>134</v>
      </c>
      <c r="IQ5" s="113"/>
      <c r="IR5" s="113"/>
      <c r="IS5" s="113"/>
      <c r="IT5" s="113"/>
      <c r="IU5" s="113"/>
      <c r="IV5" s="113" t="s">
        <v>134</v>
      </c>
      <c r="IW5" s="113" t="s">
        <v>134</v>
      </c>
      <c r="IX5" s="113"/>
      <c r="IY5" s="113"/>
      <c r="IZ5" s="113"/>
      <c r="JA5" s="113"/>
      <c r="JB5" s="113"/>
      <c r="JC5" s="113" t="s">
        <v>134</v>
      </c>
      <c r="JD5" s="113" t="s">
        <v>134</v>
      </c>
      <c r="JE5" s="113"/>
      <c r="JF5" s="113"/>
      <c r="JG5" s="113"/>
      <c r="JH5" s="113"/>
      <c r="JI5" s="113"/>
      <c r="JJ5" s="113" t="s">
        <v>134</v>
      </c>
      <c r="JK5" s="113" t="s">
        <v>134</v>
      </c>
      <c r="JL5" s="113"/>
      <c r="JM5" s="113"/>
      <c r="JN5" s="113"/>
      <c r="JO5" s="113"/>
      <c r="JP5" s="113"/>
      <c r="JQ5" s="113" t="s">
        <v>134</v>
      </c>
      <c r="JR5" s="113" t="s">
        <v>134</v>
      </c>
      <c r="JS5" s="113"/>
      <c r="JT5" s="113"/>
      <c r="JU5" s="113"/>
      <c r="JV5" s="113"/>
      <c r="JW5" s="113"/>
      <c r="JX5" s="113" t="s">
        <v>134</v>
      </c>
      <c r="JY5" s="113" t="s">
        <v>134</v>
      </c>
      <c r="JZ5" s="113"/>
      <c r="KA5" s="113"/>
      <c r="KB5" s="113"/>
      <c r="KC5" s="113"/>
      <c r="KD5" s="113"/>
      <c r="KE5" s="113" t="s">
        <v>134</v>
      </c>
      <c r="KF5" s="113" t="s">
        <v>134</v>
      </c>
      <c r="KG5" s="113"/>
      <c r="KH5" s="113"/>
      <c r="KI5" s="113"/>
      <c r="KJ5" s="113"/>
      <c r="KK5" s="113"/>
      <c r="KL5" s="113" t="s">
        <v>134</v>
      </c>
      <c r="KM5" s="113" t="s">
        <v>134</v>
      </c>
      <c r="KN5" s="113"/>
      <c r="KO5" s="113"/>
      <c r="KP5" s="113"/>
      <c r="KQ5" s="113"/>
      <c r="KR5" s="113"/>
      <c r="KS5" s="113" t="s">
        <v>134</v>
      </c>
      <c r="KT5" s="113" t="s">
        <v>134</v>
      </c>
      <c r="KU5" s="113"/>
      <c r="KV5" s="113"/>
      <c r="KW5" s="113"/>
      <c r="KX5" s="113"/>
      <c r="KY5" s="113"/>
      <c r="KZ5" s="113" t="s">
        <v>134</v>
      </c>
      <c r="LA5" s="113" t="s">
        <v>134</v>
      </c>
      <c r="LB5" s="113"/>
      <c r="LC5" s="113"/>
      <c r="LD5" s="113"/>
      <c r="LE5" s="113"/>
      <c r="LF5" s="113"/>
      <c r="LG5" s="113" t="s">
        <v>134</v>
      </c>
      <c r="LH5" s="113" t="s">
        <v>134</v>
      </c>
      <c r="LI5" s="113"/>
      <c r="LJ5" s="113"/>
      <c r="LK5" s="113"/>
      <c r="LL5" s="113"/>
      <c r="LM5" s="113"/>
      <c r="LN5" s="113" t="s">
        <v>134</v>
      </c>
      <c r="LO5" s="113" t="s">
        <v>134</v>
      </c>
      <c r="LP5" s="113"/>
      <c r="LQ5" s="113"/>
      <c r="LR5" s="113"/>
      <c r="LS5" s="113"/>
      <c r="LT5" s="113"/>
      <c r="LU5" s="113" t="s">
        <v>134</v>
      </c>
      <c r="LV5" s="113" t="s">
        <v>134</v>
      </c>
      <c r="LW5" s="113"/>
      <c r="LX5" s="113"/>
      <c r="LY5" s="113"/>
      <c r="LZ5" s="113"/>
      <c r="MA5" s="113"/>
      <c r="MB5" s="113" t="s">
        <v>134</v>
      </c>
      <c r="MC5" s="113" t="s">
        <v>134</v>
      </c>
      <c r="MD5" s="113"/>
      <c r="ME5" s="113"/>
      <c r="MF5" s="113"/>
      <c r="MG5" s="113"/>
      <c r="MH5" s="113"/>
      <c r="MI5" s="113" t="s">
        <v>134</v>
      </c>
      <c r="MJ5" s="113" t="s">
        <v>134</v>
      </c>
      <c r="MK5" s="113"/>
      <c r="ML5" s="113"/>
      <c r="MM5" s="113"/>
      <c r="MN5" s="113"/>
      <c r="MO5" s="113"/>
      <c r="MP5" s="113" t="s">
        <v>134</v>
      </c>
      <c r="MQ5" s="113" t="s">
        <v>134</v>
      </c>
      <c r="MR5" s="113"/>
      <c r="MS5" s="113"/>
      <c r="MT5" s="113"/>
      <c r="MU5" s="113"/>
      <c r="MV5" s="113"/>
      <c r="MW5" s="113" t="s">
        <v>134</v>
      </c>
      <c r="MX5" s="113" t="s">
        <v>134</v>
      </c>
      <c r="MY5" s="113"/>
      <c r="MZ5" s="113"/>
      <c r="NA5" s="113"/>
      <c r="NB5" s="113"/>
      <c r="NC5" s="113"/>
      <c r="ND5" s="113" t="s">
        <v>134</v>
      </c>
      <c r="NE5" s="113" t="s">
        <v>134</v>
      </c>
      <c r="NF5" s="113"/>
      <c r="NG5" s="113"/>
    </row>
    <row r="6" spans="1:371" x14ac:dyDescent="0.3">
      <c r="F6" s="112" t="s">
        <v>128</v>
      </c>
      <c r="G6" s="113" t="s">
        <v>129</v>
      </c>
      <c r="H6" s="113" t="s">
        <v>130</v>
      </c>
      <c r="I6" s="113" t="s">
        <v>131</v>
      </c>
      <c r="J6" s="113" t="s">
        <v>132</v>
      </c>
      <c r="K6" s="113" t="s">
        <v>133</v>
      </c>
      <c r="L6" s="113" t="s">
        <v>135</v>
      </c>
      <c r="M6" s="113" t="s">
        <v>128</v>
      </c>
      <c r="N6" s="113" t="s">
        <v>129</v>
      </c>
      <c r="O6" s="113" t="s">
        <v>130</v>
      </c>
      <c r="P6" s="113" t="s">
        <v>131</v>
      </c>
      <c r="Q6" s="113" t="s">
        <v>132</v>
      </c>
      <c r="R6" s="113" t="s">
        <v>133</v>
      </c>
      <c r="S6" s="113" t="s">
        <v>135</v>
      </c>
      <c r="T6" s="113" t="s">
        <v>128</v>
      </c>
      <c r="U6" s="113" t="s">
        <v>129</v>
      </c>
      <c r="V6" s="113" t="s">
        <v>130</v>
      </c>
      <c r="W6" s="113" t="s">
        <v>131</v>
      </c>
      <c r="X6" s="113" t="s">
        <v>132</v>
      </c>
      <c r="Y6" s="113" t="s">
        <v>133</v>
      </c>
      <c r="Z6" s="113" t="s">
        <v>135</v>
      </c>
      <c r="AA6" s="113" t="s">
        <v>128</v>
      </c>
      <c r="AB6" s="113" t="s">
        <v>129</v>
      </c>
      <c r="AC6" s="113" t="s">
        <v>130</v>
      </c>
      <c r="AD6" s="113" t="s">
        <v>131</v>
      </c>
      <c r="AE6" s="113" t="s">
        <v>132</v>
      </c>
      <c r="AF6" s="113" t="s">
        <v>133</v>
      </c>
      <c r="AG6" s="113" t="s">
        <v>135</v>
      </c>
      <c r="AH6" s="113" t="s">
        <v>128</v>
      </c>
      <c r="AI6" s="113" t="s">
        <v>129</v>
      </c>
      <c r="AJ6" s="113" t="s">
        <v>130</v>
      </c>
      <c r="AK6" s="113" t="s">
        <v>131</v>
      </c>
      <c r="AL6" s="113" t="s">
        <v>132</v>
      </c>
      <c r="AM6" s="113" t="s">
        <v>133</v>
      </c>
      <c r="AN6" s="113" t="s">
        <v>135</v>
      </c>
      <c r="AO6" s="113" t="s">
        <v>128</v>
      </c>
      <c r="AP6" s="113" t="s">
        <v>129</v>
      </c>
      <c r="AQ6" s="113" t="s">
        <v>130</v>
      </c>
      <c r="AR6" s="113" t="s">
        <v>131</v>
      </c>
      <c r="AS6" s="113" t="s">
        <v>132</v>
      </c>
      <c r="AT6" s="113" t="s">
        <v>133</v>
      </c>
      <c r="AU6" s="113" t="s">
        <v>135</v>
      </c>
      <c r="AV6" s="113" t="s">
        <v>128</v>
      </c>
      <c r="AW6" s="113" t="s">
        <v>129</v>
      </c>
      <c r="AX6" s="113" t="s">
        <v>130</v>
      </c>
      <c r="AY6" s="113" t="s">
        <v>131</v>
      </c>
      <c r="AZ6" s="113" t="s">
        <v>132</v>
      </c>
      <c r="BA6" s="113" t="s">
        <v>133</v>
      </c>
      <c r="BB6" s="113" t="s">
        <v>135</v>
      </c>
      <c r="BC6" s="113" t="s">
        <v>128</v>
      </c>
      <c r="BD6" s="113" t="s">
        <v>129</v>
      </c>
      <c r="BE6" s="113" t="s">
        <v>130</v>
      </c>
      <c r="BF6" s="113" t="s">
        <v>131</v>
      </c>
      <c r="BG6" s="113" t="s">
        <v>132</v>
      </c>
      <c r="BH6" s="113" t="s">
        <v>133</v>
      </c>
      <c r="BI6" s="113" t="s">
        <v>135</v>
      </c>
      <c r="BJ6" s="113" t="s">
        <v>128</v>
      </c>
      <c r="BK6" s="113" t="s">
        <v>129</v>
      </c>
      <c r="BL6" s="113" t="s">
        <v>130</v>
      </c>
      <c r="BM6" s="113" t="s">
        <v>131</v>
      </c>
      <c r="BN6" s="113" t="s">
        <v>132</v>
      </c>
      <c r="BO6" s="113" t="s">
        <v>133</v>
      </c>
      <c r="BP6" s="113" t="s">
        <v>135</v>
      </c>
      <c r="BQ6" s="113" t="s">
        <v>128</v>
      </c>
      <c r="BR6" s="113" t="s">
        <v>129</v>
      </c>
      <c r="BS6" s="113" t="s">
        <v>130</v>
      </c>
      <c r="BT6" s="113" t="s">
        <v>131</v>
      </c>
      <c r="BU6" s="113" t="s">
        <v>132</v>
      </c>
      <c r="BV6" s="113" t="s">
        <v>133</v>
      </c>
      <c r="BW6" s="113" t="s">
        <v>135</v>
      </c>
      <c r="BX6" s="113" t="s">
        <v>128</v>
      </c>
      <c r="BY6" s="113" t="s">
        <v>129</v>
      </c>
      <c r="BZ6" s="113" t="s">
        <v>130</v>
      </c>
      <c r="CA6" s="113" t="s">
        <v>131</v>
      </c>
      <c r="CB6" s="113" t="s">
        <v>132</v>
      </c>
      <c r="CC6" s="113" t="s">
        <v>133</v>
      </c>
      <c r="CD6" s="113" t="s">
        <v>135</v>
      </c>
      <c r="CE6" s="113" t="s">
        <v>128</v>
      </c>
      <c r="CF6" s="113" t="s">
        <v>129</v>
      </c>
      <c r="CG6" s="113" t="s">
        <v>130</v>
      </c>
      <c r="CH6" s="113" t="s">
        <v>131</v>
      </c>
      <c r="CI6" s="113" t="s">
        <v>132</v>
      </c>
      <c r="CJ6" s="113" t="s">
        <v>133</v>
      </c>
      <c r="CK6" s="113" t="s">
        <v>135</v>
      </c>
      <c r="CL6" s="113" t="s">
        <v>128</v>
      </c>
      <c r="CM6" s="113" t="s">
        <v>129</v>
      </c>
      <c r="CN6" s="113" t="s">
        <v>130</v>
      </c>
      <c r="CO6" s="113" t="s">
        <v>131</v>
      </c>
      <c r="CP6" s="113" t="s">
        <v>132</v>
      </c>
      <c r="CQ6" s="113" t="s">
        <v>133</v>
      </c>
      <c r="CR6" s="113" t="s">
        <v>135</v>
      </c>
      <c r="CS6" s="113" t="s">
        <v>128</v>
      </c>
      <c r="CT6" s="113" t="s">
        <v>129</v>
      </c>
      <c r="CU6" s="113" t="s">
        <v>130</v>
      </c>
      <c r="CV6" s="113" t="s">
        <v>131</v>
      </c>
      <c r="CW6" s="113" t="s">
        <v>132</v>
      </c>
      <c r="CX6" s="113" t="s">
        <v>133</v>
      </c>
      <c r="CY6" s="113" t="s">
        <v>135</v>
      </c>
      <c r="CZ6" s="113" t="s">
        <v>128</v>
      </c>
      <c r="DA6" s="113" t="s">
        <v>129</v>
      </c>
      <c r="DB6" s="113" t="s">
        <v>130</v>
      </c>
      <c r="DC6" s="113" t="s">
        <v>131</v>
      </c>
      <c r="DD6" s="113" t="s">
        <v>132</v>
      </c>
      <c r="DE6" s="113" t="s">
        <v>133</v>
      </c>
      <c r="DF6" s="113" t="s">
        <v>135</v>
      </c>
      <c r="DG6" s="113" t="s">
        <v>128</v>
      </c>
      <c r="DH6" s="113" t="s">
        <v>129</v>
      </c>
      <c r="DI6" s="113" t="s">
        <v>130</v>
      </c>
      <c r="DJ6" s="113" t="s">
        <v>131</v>
      </c>
      <c r="DK6" s="113" t="s">
        <v>132</v>
      </c>
      <c r="DL6" s="113" t="s">
        <v>133</v>
      </c>
      <c r="DM6" s="113" t="s">
        <v>135</v>
      </c>
      <c r="DN6" s="113" t="s">
        <v>128</v>
      </c>
      <c r="DO6" s="113" t="s">
        <v>129</v>
      </c>
      <c r="DP6" s="113" t="s">
        <v>130</v>
      </c>
      <c r="DQ6" s="113" t="s">
        <v>131</v>
      </c>
      <c r="DR6" s="113" t="s">
        <v>132</v>
      </c>
      <c r="DS6" s="113" t="s">
        <v>133</v>
      </c>
      <c r="DT6" s="113" t="s">
        <v>135</v>
      </c>
      <c r="DU6" s="113" t="s">
        <v>128</v>
      </c>
      <c r="DV6" s="113" t="s">
        <v>129</v>
      </c>
      <c r="DW6" s="113" t="s">
        <v>130</v>
      </c>
      <c r="DX6" s="113" t="s">
        <v>131</v>
      </c>
      <c r="DY6" s="113" t="s">
        <v>132</v>
      </c>
      <c r="DZ6" s="113" t="s">
        <v>133</v>
      </c>
      <c r="EA6" s="113" t="s">
        <v>135</v>
      </c>
      <c r="EB6" s="113" t="s">
        <v>128</v>
      </c>
      <c r="EC6" s="113" t="s">
        <v>129</v>
      </c>
      <c r="ED6" s="113" t="s">
        <v>130</v>
      </c>
      <c r="EE6" s="113" t="s">
        <v>131</v>
      </c>
      <c r="EF6" s="113" t="s">
        <v>132</v>
      </c>
      <c r="EG6" s="113" t="s">
        <v>133</v>
      </c>
      <c r="EH6" s="113" t="s">
        <v>135</v>
      </c>
      <c r="EI6" s="113" t="s">
        <v>128</v>
      </c>
      <c r="EJ6" s="113" t="s">
        <v>129</v>
      </c>
      <c r="EK6" s="113" t="s">
        <v>130</v>
      </c>
      <c r="EL6" s="113" t="s">
        <v>131</v>
      </c>
      <c r="EM6" s="113" t="s">
        <v>132</v>
      </c>
      <c r="EN6" s="113" t="s">
        <v>133</v>
      </c>
      <c r="EO6" s="113" t="s">
        <v>135</v>
      </c>
      <c r="EP6" s="113" t="s">
        <v>128</v>
      </c>
      <c r="EQ6" s="113" t="s">
        <v>129</v>
      </c>
      <c r="ER6" s="113" t="s">
        <v>130</v>
      </c>
      <c r="ES6" s="113" t="s">
        <v>131</v>
      </c>
      <c r="ET6" s="113" t="s">
        <v>132</v>
      </c>
      <c r="EU6" s="113" t="s">
        <v>133</v>
      </c>
      <c r="EV6" s="113" t="s">
        <v>135</v>
      </c>
      <c r="EW6" s="113" t="s">
        <v>128</v>
      </c>
      <c r="EX6" s="113" t="s">
        <v>129</v>
      </c>
      <c r="EY6" s="113" t="s">
        <v>130</v>
      </c>
      <c r="EZ6" s="113" t="s">
        <v>131</v>
      </c>
      <c r="FA6" s="113" t="s">
        <v>132</v>
      </c>
      <c r="FB6" s="113" t="s">
        <v>133</v>
      </c>
      <c r="FC6" s="113" t="s">
        <v>135</v>
      </c>
      <c r="FD6" s="113" t="s">
        <v>128</v>
      </c>
      <c r="FE6" s="113" t="s">
        <v>129</v>
      </c>
      <c r="FF6" s="113" t="s">
        <v>130</v>
      </c>
      <c r="FG6" s="113" t="s">
        <v>131</v>
      </c>
      <c r="FH6" s="113" t="s">
        <v>132</v>
      </c>
      <c r="FI6" s="113" t="s">
        <v>133</v>
      </c>
      <c r="FJ6" s="113" t="s">
        <v>135</v>
      </c>
      <c r="FK6" s="113" t="s">
        <v>128</v>
      </c>
      <c r="FL6" s="113" t="s">
        <v>129</v>
      </c>
      <c r="FM6" s="113" t="s">
        <v>130</v>
      </c>
      <c r="FN6" s="113" t="s">
        <v>131</v>
      </c>
      <c r="FO6" s="113" t="s">
        <v>132</v>
      </c>
      <c r="FP6" s="113" t="s">
        <v>133</v>
      </c>
      <c r="FQ6" s="113" t="s">
        <v>135</v>
      </c>
      <c r="FR6" s="113" t="s">
        <v>128</v>
      </c>
      <c r="FS6" s="113" t="s">
        <v>129</v>
      </c>
      <c r="FT6" s="113" t="s">
        <v>130</v>
      </c>
      <c r="FU6" s="113" t="s">
        <v>131</v>
      </c>
      <c r="FV6" s="113" t="s">
        <v>132</v>
      </c>
      <c r="FW6" s="113" t="s">
        <v>133</v>
      </c>
      <c r="FX6" s="113" t="s">
        <v>135</v>
      </c>
      <c r="FY6" s="113" t="s">
        <v>128</v>
      </c>
      <c r="FZ6" s="113" t="s">
        <v>129</v>
      </c>
      <c r="GA6" s="113" t="s">
        <v>130</v>
      </c>
      <c r="GB6" s="113" t="s">
        <v>131</v>
      </c>
      <c r="GC6" s="113" t="s">
        <v>132</v>
      </c>
      <c r="GD6" s="113" t="s">
        <v>133</v>
      </c>
      <c r="GE6" s="113" t="s">
        <v>135</v>
      </c>
      <c r="GF6" s="113" t="s">
        <v>128</v>
      </c>
      <c r="GG6" s="113" t="s">
        <v>129</v>
      </c>
      <c r="GH6" s="113" t="s">
        <v>130</v>
      </c>
      <c r="GI6" s="113" t="s">
        <v>131</v>
      </c>
      <c r="GJ6" s="113" t="s">
        <v>132</v>
      </c>
      <c r="GK6" s="113" t="s">
        <v>133</v>
      </c>
      <c r="GL6" s="113" t="s">
        <v>135</v>
      </c>
      <c r="GM6" s="113" t="s">
        <v>128</v>
      </c>
      <c r="GN6" s="113" t="s">
        <v>129</v>
      </c>
      <c r="GO6" s="113" t="s">
        <v>130</v>
      </c>
      <c r="GP6" s="113" t="s">
        <v>131</v>
      </c>
      <c r="GQ6" s="113" t="s">
        <v>132</v>
      </c>
      <c r="GR6" s="113" t="s">
        <v>133</v>
      </c>
      <c r="GS6" s="113" t="s">
        <v>135</v>
      </c>
      <c r="GT6" s="113" t="s">
        <v>128</v>
      </c>
      <c r="GU6" s="113" t="s">
        <v>129</v>
      </c>
      <c r="GV6" s="113" t="s">
        <v>130</v>
      </c>
      <c r="GW6" s="113" t="s">
        <v>131</v>
      </c>
      <c r="GX6" s="113" t="s">
        <v>132</v>
      </c>
      <c r="GY6" s="113" t="s">
        <v>133</v>
      </c>
      <c r="GZ6" s="113" t="s">
        <v>135</v>
      </c>
      <c r="HA6" s="113" t="s">
        <v>128</v>
      </c>
      <c r="HB6" s="113" t="s">
        <v>129</v>
      </c>
      <c r="HC6" s="113" t="s">
        <v>130</v>
      </c>
      <c r="HD6" s="113" t="s">
        <v>131</v>
      </c>
      <c r="HE6" s="113" t="s">
        <v>132</v>
      </c>
      <c r="HF6" s="113" t="s">
        <v>133</v>
      </c>
      <c r="HG6" s="113" t="s">
        <v>135</v>
      </c>
      <c r="HH6" s="113" t="s">
        <v>128</v>
      </c>
      <c r="HI6" s="113" t="s">
        <v>129</v>
      </c>
      <c r="HJ6" s="113" t="s">
        <v>130</v>
      </c>
      <c r="HK6" s="113" t="s">
        <v>131</v>
      </c>
      <c r="HL6" s="113" t="s">
        <v>132</v>
      </c>
      <c r="HM6" s="113" t="s">
        <v>133</v>
      </c>
      <c r="HN6" s="113" t="s">
        <v>135</v>
      </c>
      <c r="HO6" s="113" t="s">
        <v>128</v>
      </c>
      <c r="HP6" s="113" t="s">
        <v>129</v>
      </c>
      <c r="HQ6" s="113" t="s">
        <v>130</v>
      </c>
      <c r="HR6" s="113" t="s">
        <v>131</v>
      </c>
      <c r="HS6" s="113" t="s">
        <v>132</v>
      </c>
      <c r="HT6" s="113" t="s">
        <v>133</v>
      </c>
      <c r="HU6" s="113" t="s">
        <v>135</v>
      </c>
      <c r="HV6" s="113" t="s">
        <v>128</v>
      </c>
      <c r="HW6" s="113" t="s">
        <v>129</v>
      </c>
      <c r="HX6" s="113" t="s">
        <v>130</v>
      </c>
      <c r="HY6" s="113" t="s">
        <v>131</v>
      </c>
      <c r="HZ6" s="113" t="s">
        <v>132</v>
      </c>
      <c r="IA6" s="113" t="s">
        <v>133</v>
      </c>
      <c r="IB6" s="113" t="s">
        <v>135</v>
      </c>
      <c r="IC6" s="113" t="s">
        <v>128</v>
      </c>
      <c r="ID6" s="113" t="s">
        <v>129</v>
      </c>
      <c r="IE6" s="113" t="s">
        <v>130</v>
      </c>
      <c r="IF6" s="113" t="s">
        <v>131</v>
      </c>
      <c r="IG6" s="113" t="s">
        <v>132</v>
      </c>
      <c r="IH6" s="113" t="s">
        <v>133</v>
      </c>
      <c r="II6" s="113" t="s">
        <v>135</v>
      </c>
      <c r="IJ6" s="113" t="s">
        <v>128</v>
      </c>
      <c r="IK6" s="113" t="s">
        <v>129</v>
      </c>
      <c r="IL6" s="113" t="s">
        <v>130</v>
      </c>
      <c r="IM6" s="113" t="s">
        <v>131</v>
      </c>
      <c r="IN6" s="113" t="s">
        <v>132</v>
      </c>
      <c r="IO6" s="113" t="s">
        <v>133</v>
      </c>
      <c r="IP6" s="113" t="s">
        <v>135</v>
      </c>
      <c r="IQ6" s="113" t="s">
        <v>128</v>
      </c>
      <c r="IR6" s="113" t="s">
        <v>129</v>
      </c>
      <c r="IS6" s="113" t="s">
        <v>130</v>
      </c>
      <c r="IT6" s="113" t="s">
        <v>131</v>
      </c>
      <c r="IU6" s="113" t="s">
        <v>132</v>
      </c>
      <c r="IV6" s="113" t="s">
        <v>133</v>
      </c>
      <c r="IW6" s="113" t="s">
        <v>135</v>
      </c>
      <c r="IX6" s="113" t="s">
        <v>128</v>
      </c>
      <c r="IY6" s="113" t="s">
        <v>129</v>
      </c>
      <c r="IZ6" s="113" t="s">
        <v>130</v>
      </c>
      <c r="JA6" s="113" t="s">
        <v>131</v>
      </c>
      <c r="JB6" s="113" t="s">
        <v>132</v>
      </c>
      <c r="JC6" s="113" t="s">
        <v>133</v>
      </c>
      <c r="JD6" s="113" t="s">
        <v>135</v>
      </c>
      <c r="JE6" s="113" t="s">
        <v>128</v>
      </c>
      <c r="JF6" s="113" t="s">
        <v>129</v>
      </c>
      <c r="JG6" s="113" t="s">
        <v>130</v>
      </c>
      <c r="JH6" s="113" t="s">
        <v>131</v>
      </c>
      <c r="JI6" s="113" t="s">
        <v>132</v>
      </c>
      <c r="JJ6" s="113" t="s">
        <v>133</v>
      </c>
      <c r="JK6" s="113" t="s">
        <v>135</v>
      </c>
      <c r="JL6" s="113" t="s">
        <v>128</v>
      </c>
      <c r="JM6" s="113" t="s">
        <v>129</v>
      </c>
      <c r="JN6" s="113" t="s">
        <v>130</v>
      </c>
      <c r="JO6" s="113" t="s">
        <v>131</v>
      </c>
      <c r="JP6" s="113" t="s">
        <v>132</v>
      </c>
      <c r="JQ6" s="113" t="s">
        <v>133</v>
      </c>
      <c r="JR6" s="113" t="s">
        <v>135</v>
      </c>
      <c r="JS6" s="113" t="s">
        <v>128</v>
      </c>
      <c r="JT6" s="113" t="s">
        <v>129</v>
      </c>
      <c r="JU6" s="113" t="s">
        <v>130</v>
      </c>
      <c r="JV6" s="113" t="s">
        <v>131</v>
      </c>
      <c r="JW6" s="113" t="s">
        <v>132</v>
      </c>
      <c r="JX6" s="113" t="s">
        <v>133</v>
      </c>
      <c r="JY6" s="113" t="s">
        <v>135</v>
      </c>
      <c r="JZ6" s="113" t="s">
        <v>128</v>
      </c>
      <c r="KA6" s="113" t="s">
        <v>129</v>
      </c>
      <c r="KB6" s="113" t="s">
        <v>130</v>
      </c>
      <c r="KC6" s="113" t="s">
        <v>131</v>
      </c>
      <c r="KD6" s="113" t="s">
        <v>132</v>
      </c>
      <c r="KE6" s="113" t="s">
        <v>133</v>
      </c>
      <c r="KF6" s="113" t="s">
        <v>135</v>
      </c>
      <c r="KG6" s="113" t="s">
        <v>128</v>
      </c>
      <c r="KH6" s="113" t="s">
        <v>129</v>
      </c>
      <c r="KI6" s="113" t="s">
        <v>130</v>
      </c>
      <c r="KJ6" s="113" t="s">
        <v>131</v>
      </c>
      <c r="KK6" s="113" t="s">
        <v>132</v>
      </c>
      <c r="KL6" s="113" t="s">
        <v>133</v>
      </c>
      <c r="KM6" s="113" t="s">
        <v>135</v>
      </c>
      <c r="KN6" s="113" t="s">
        <v>128</v>
      </c>
      <c r="KO6" s="113" t="s">
        <v>129</v>
      </c>
      <c r="KP6" s="113" t="s">
        <v>130</v>
      </c>
      <c r="KQ6" s="113" t="s">
        <v>131</v>
      </c>
      <c r="KR6" s="113" t="s">
        <v>132</v>
      </c>
      <c r="KS6" s="113" t="s">
        <v>133</v>
      </c>
      <c r="KT6" s="113" t="s">
        <v>135</v>
      </c>
      <c r="KU6" s="113" t="s">
        <v>128</v>
      </c>
      <c r="KV6" s="113" t="s">
        <v>129</v>
      </c>
      <c r="KW6" s="113" t="s">
        <v>130</v>
      </c>
      <c r="KX6" s="113" t="s">
        <v>131</v>
      </c>
      <c r="KY6" s="113" t="s">
        <v>132</v>
      </c>
      <c r="KZ6" s="113" t="s">
        <v>133</v>
      </c>
      <c r="LA6" s="113" t="s">
        <v>135</v>
      </c>
      <c r="LB6" s="113" t="s">
        <v>128</v>
      </c>
      <c r="LC6" s="113" t="s">
        <v>129</v>
      </c>
      <c r="LD6" s="113" t="s">
        <v>130</v>
      </c>
      <c r="LE6" s="113" t="s">
        <v>131</v>
      </c>
      <c r="LF6" s="113" t="s">
        <v>132</v>
      </c>
      <c r="LG6" s="113" t="s">
        <v>133</v>
      </c>
      <c r="LH6" s="113" t="s">
        <v>135</v>
      </c>
      <c r="LI6" s="113" t="s">
        <v>128</v>
      </c>
      <c r="LJ6" s="113" t="s">
        <v>129</v>
      </c>
      <c r="LK6" s="113" t="s">
        <v>130</v>
      </c>
      <c r="LL6" s="113" t="s">
        <v>131</v>
      </c>
      <c r="LM6" s="113" t="s">
        <v>132</v>
      </c>
      <c r="LN6" s="113" t="s">
        <v>133</v>
      </c>
      <c r="LO6" s="113" t="s">
        <v>135</v>
      </c>
      <c r="LP6" s="113" t="s">
        <v>128</v>
      </c>
      <c r="LQ6" s="113" t="s">
        <v>129</v>
      </c>
      <c r="LR6" s="113" t="s">
        <v>130</v>
      </c>
      <c r="LS6" s="113" t="s">
        <v>131</v>
      </c>
      <c r="LT6" s="113" t="s">
        <v>132</v>
      </c>
      <c r="LU6" s="113" t="s">
        <v>133</v>
      </c>
      <c r="LV6" s="113" t="s">
        <v>135</v>
      </c>
      <c r="LW6" s="113" t="s">
        <v>128</v>
      </c>
      <c r="LX6" s="113" t="s">
        <v>129</v>
      </c>
      <c r="LY6" s="113" t="s">
        <v>130</v>
      </c>
      <c r="LZ6" s="113" t="s">
        <v>131</v>
      </c>
      <c r="MA6" s="113" t="s">
        <v>132</v>
      </c>
      <c r="MB6" s="113" t="s">
        <v>133</v>
      </c>
      <c r="MC6" s="113" t="s">
        <v>135</v>
      </c>
      <c r="MD6" s="113" t="s">
        <v>128</v>
      </c>
      <c r="ME6" s="113" t="s">
        <v>129</v>
      </c>
      <c r="MF6" s="113" t="s">
        <v>130</v>
      </c>
      <c r="MG6" s="113" t="s">
        <v>131</v>
      </c>
      <c r="MH6" s="113" t="s">
        <v>132</v>
      </c>
      <c r="MI6" s="113" t="s">
        <v>133</v>
      </c>
      <c r="MJ6" s="113" t="s">
        <v>135</v>
      </c>
      <c r="MK6" s="113" t="s">
        <v>128</v>
      </c>
      <c r="ML6" s="113" t="s">
        <v>129</v>
      </c>
      <c r="MM6" s="113" t="s">
        <v>130</v>
      </c>
      <c r="MN6" s="113" t="s">
        <v>131</v>
      </c>
      <c r="MO6" s="113" t="s">
        <v>132</v>
      </c>
      <c r="MP6" s="113" t="s">
        <v>133</v>
      </c>
      <c r="MQ6" s="113" t="s">
        <v>135</v>
      </c>
      <c r="MR6" s="113" t="s">
        <v>128</v>
      </c>
      <c r="MS6" s="113" t="s">
        <v>129</v>
      </c>
      <c r="MT6" s="113" t="s">
        <v>130</v>
      </c>
      <c r="MU6" s="113" t="s">
        <v>131</v>
      </c>
      <c r="MV6" s="113" t="s">
        <v>132</v>
      </c>
      <c r="MW6" s="113" t="s">
        <v>133</v>
      </c>
      <c r="MX6" s="113" t="s">
        <v>135</v>
      </c>
      <c r="MY6" s="113" t="s">
        <v>128</v>
      </c>
      <c r="MZ6" s="113" t="s">
        <v>129</v>
      </c>
      <c r="NA6" s="113" t="s">
        <v>130</v>
      </c>
      <c r="NB6" s="113" t="s">
        <v>131</v>
      </c>
      <c r="NC6" s="113" t="s">
        <v>132</v>
      </c>
      <c r="ND6" s="113" t="s">
        <v>133</v>
      </c>
      <c r="NE6" s="113" t="s">
        <v>135</v>
      </c>
      <c r="NF6" s="113" t="s">
        <v>128</v>
      </c>
      <c r="NG6" s="113" t="s">
        <v>129</v>
      </c>
    </row>
    <row r="7" spans="1:371" ht="15.6" x14ac:dyDescent="0.3">
      <c r="A7" s="101" t="s">
        <v>26</v>
      </c>
      <c r="B7" s="102" t="s">
        <v>18</v>
      </c>
      <c r="C7" s="102" t="s">
        <v>23</v>
      </c>
      <c r="D7" s="102" t="s">
        <v>19</v>
      </c>
      <c r="E7" s="104" t="s">
        <v>42</v>
      </c>
      <c r="F7" s="114">
        <v>1</v>
      </c>
      <c r="G7" s="115">
        <v>2</v>
      </c>
      <c r="H7" s="115">
        <v>3</v>
      </c>
      <c r="I7" s="115">
        <v>4</v>
      </c>
      <c r="J7" s="115">
        <v>5</v>
      </c>
      <c r="K7" s="115">
        <v>6</v>
      </c>
      <c r="L7" s="115">
        <v>7</v>
      </c>
      <c r="M7" s="115">
        <v>8</v>
      </c>
      <c r="N7" s="115">
        <v>9</v>
      </c>
      <c r="O7" s="115">
        <v>10</v>
      </c>
      <c r="P7" s="115">
        <v>11</v>
      </c>
      <c r="Q7" s="115">
        <v>12</v>
      </c>
      <c r="R7" s="115">
        <v>13</v>
      </c>
      <c r="S7" s="115">
        <v>14</v>
      </c>
      <c r="T7" s="115">
        <v>15</v>
      </c>
      <c r="U7" s="115">
        <v>16</v>
      </c>
      <c r="V7" s="115">
        <v>17</v>
      </c>
      <c r="W7" s="115">
        <v>18</v>
      </c>
      <c r="X7" s="115">
        <v>19</v>
      </c>
      <c r="Y7" s="115">
        <v>20</v>
      </c>
      <c r="Z7" s="115">
        <v>21</v>
      </c>
      <c r="AA7" s="115">
        <v>22</v>
      </c>
      <c r="AB7" s="115">
        <v>23</v>
      </c>
      <c r="AC7" s="115">
        <v>24</v>
      </c>
      <c r="AD7" s="115">
        <v>25</v>
      </c>
      <c r="AE7" s="115">
        <v>26</v>
      </c>
      <c r="AF7" s="115">
        <v>27</v>
      </c>
      <c r="AG7" s="115">
        <v>28</v>
      </c>
      <c r="AH7" s="115">
        <v>29</v>
      </c>
      <c r="AI7" s="115">
        <v>30</v>
      </c>
      <c r="AJ7" s="115">
        <v>31</v>
      </c>
      <c r="AK7" s="115">
        <v>1</v>
      </c>
      <c r="AL7" s="115">
        <v>2</v>
      </c>
      <c r="AM7" s="115">
        <v>3</v>
      </c>
      <c r="AN7" s="115">
        <v>4</v>
      </c>
      <c r="AO7" s="115">
        <v>5</v>
      </c>
      <c r="AP7" s="115">
        <v>6</v>
      </c>
      <c r="AQ7" s="115">
        <v>7</v>
      </c>
      <c r="AR7" s="115">
        <v>8</v>
      </c>
      <c r="AS7" s="115">
        <v>9</v>
      </c>
      <c r="AT7" s="115">
        <v>10</v>
      </c>
      <c r="AU7" s="115">
        <v>11</v>
      </c>
      <c r="AV7" s="115">
        <v>12</v>
      </c>
      <c r="AW7" s="115">
        <v>13</v>
      </c>
      <c r="AX7" s="115">
        <v>14</v>
      </c>
      <c r="AY7" s="115">
        <v>15</v>
      </c>
      <c r="AZ7" s="115">
        <v>16</v>
      </c>
      <c r="BA7" s="115">
        <v>17</v>
      </c>
      <c r="BB7" s="115">
        <v>18</v>
      </c>
      <c r="BC7" s="115">
        <v>19</v>
      </c>
      <c r="BD7" s="115">
        <v>20</v>
      </c>
      <c r="BE7" s="115">
        <v>21</v>
      </c>
      <c r="BF7" s="115">
        <v>22</v>
      </c>
      <c r="BG7" s="115">
        <v>23</v>
      </c>
      <c r="BH7" s="115">
        <v>24</v>
      </c>
      <c r="BI7" s="115">
        <v>25</v>
      </c>
      <c r="BJ7" s="115">
        <v>26</v>
      </c>
      <c r="BK7" s="115">
        <v>27</v>
      </c>
      <c r="BL7" s="115">
        <v>28</v>
      </c>
      <c r="BM7" s="115">
        <v>29</v>
      </c>
      <c r="BN7" s="115">
        <v>1</v>
      </c>
      <c r="BO7" s="115">
        <v>2</v>
      </c>
      <c r="BP7" s="115">
        <v>3</v>
      </c>
      <c r="BQ7" s="115">
        <v>4</v>
      </c>
      <c r="BR7" s="115">
        <v>5</v>
      </c>
      <c r="BS7" s="115">
        <v>6</v>
      </c>
      <c r="BT7" s="115">
        <v>7</v>
      </c>
      <c r="BU7" s="115">
        <v>8</v>
      </c>
      <c r="BV7" s="115">
        <v>9</v>
      </c>
      <c r="BW7" s="115">
        <v>10</v>
      </c>
      <c r="BX7" s="115">
        <v>11</v>
      </c>
      <c r="BY7" s="115">
        <v>12</v>
      </c>
      <c r="BZ7" s="115">
        <v>13</v>
      </c>
      <c r="CA7" s="115">
        <v>14</v>
      </c>
      <c r="CB7" s="115">
        <v>15</v>
      </c>
      <c r="CC7" s="115">
        <v>16</v>
      </c>
      <c r="CD7" s="115">
        <v>17</v>
      </c>
      <c r="CE7" s="115">
        <v>18</v>
      </c>
      <c r="CF7" s="115">
        <v>19</v>
      </c>
      <c r="CG7" s="115">
        <v>20</v>
      </c>
      <c r="CH7" s="115">
        <v>21</v>
      </c>
      <c r="CI7" s="115">
        <v>22</v>
      </c>
      <c r="CJ7" s="115">
        <v>23</v>
      </c>
      <c r="CK7" s="115">
        <v>24</v>
      </c>
      <c r="CL7" s="115">
        <v>25</v>
      </c>
      <c r="CM7" s="115">
        <v>26</v>
      </c>
      <c r="CN7" s="115">
        <v>27</v>
      </c>
      <c r="CO7" s="115">
        <v>28</v>
      </c>
      <c r="CP7" s="115">
        <v>29</v>
      </c>
      <c r="CQ7" s="115">
        <v>30</v>
      </c>
      <c r="CR7" s="115">
        <v>31</v>
      </c>
      <c r="CS7" s="115">
        <v>1</v>
      </c>
      <c r="CT7" s="115">
        <v>2</v>
      </c>
      <c r="CU7" s="115">
        <v>3</v>
      </c>
      <c r="CV7" s="115">
        <v>4</v>
      </c>
      <c r="CW7" s="115">
        <v>5</v>
      </c>
      <c r="CX7" s="115">
        <v>6</v>
      </c>
      <c r="CY7" s="115">
        <v>7</v>
      </c>
      <c r="CZ7" s="115">
        <v>8</v>
      </c>
      <c r="DA7" s="115">
        <v>9</v>
      </c>
      <c r="DB7" s="115">
        <v>10</v>
      </c>
      <c r="DC7" s="115">
        <v>11</v>
      </c>
      <c r="DD7" s="115">
        <v>12</v>
      </c>
      <c r="DE7" s="115">
        <v>13</v>
      </c>
      <c r="DF7" s="115">
        <v>14</v>
      </c>
      <c r="DG7" s="115">
        <v>15</v>
      </c>
      <c r="DH7" s="115">
        <v>16</v>
      </c>
      <c r="DI7" s="115">
        <v>17</v>
      </c>
      <c r="DJ7" s="115">
        <v>18</v>
      </c>
      <c r="DK7" s="115">
        <v>19</v>
      </c>
      <c r="DL7" s="115">
        <v>20</v>
      </c>
      <c r="DM7" s="115">
        <v>21</v>
      </c>
      <c r="DN7" s="115">
        <v>22</v>
      </c>
      <c r="DO7" s="115">
        <v>23</v>
      </c>
      <c r="DP7" s="115">
        <v>24</v>
      </c>
      <c r="DQ7" s="115">
        <v>25</v>
      </c>
      <c r="DR7" s="115">
        <v>26</v>
      </c>
      <c r="DS7" s="115">
        <v>27</v>
      </c>
      <c r="DT7" s="115">
        <v>28</v>
      </c>
      <c r="DU7" s="115">
        <v>29</v>
      </c>
      <c r="DV7" s="115">
        <v>30</v>
      </c>
      <c r="DW7" s="115">
        <v>1</v>
      </c>
      <c r="DX7" s="115">
        <v>2</v>
      </c>
      <c r="DY7" s="115">
        <v>3</v>
      </c>
      <c r="DZ7" s="115">
        <v>4</v>
      </c>
      <c r="EA7" s="115">
        <v>5</v>
      </c>
      <c r="EB7" s="115">
        <v>6</v>
      </c>
      <c r="EC7" s="115">
        <v>7</v>
      </c>
      <c r="ED7" s="115">
        <v>8</v>
      </c>
      <c r="EE7" s="115">
        <v>9</v>
      </c>
      <c r="EF7" s="115">
        <v>10</v>
      </c>
      <c r="EG7" s="115">
        <v>11</v>
      </c>
      <c r="EH7" s="115">
        <v>12</v>
      </c>
      <c r="EI7" s="115">
        <v>13</v>
      </c>
      <c r="EJ7" s="115">
        <v>14</v>
      </c>
      <c r="EK7" s="115">
        <v>15</v>
      </c>
      <c r="EL7" s="115">
        <v>16</v>
      </c>
      <c r="EM7" s="115">
        <v>17</v>
      </c>
      <c r="EN7" s="115">
        <v>18</v>
      </c>
      <c r="EO7" s="115">
        <v>19</v>
      </c>
      <c r="EP7" s="115">
        <v>20</v>
      </c>
      <c r="EQ7" s="115">
        <v>21</v>
      </c>
      <c r="ER7" s="115">
        <v>22</v>
      </c>
      <c r="ES7" s="115">
        <v>23</v>
      </c>
      <c r="ET7" s="115">
        <v>24</v>
      </c>
      <c r="EU7" s="115">
        <v>25</v>
      </c>
      <c r="EV7" s="115">
        <v>26</v>
      </c>
      <c r="EW7" s="115">
        <v>27</v>
      </c>
      <c r="EX7" s="115">
        <v>28</v>
      </c>
      <c r="EY7" s="115">
        <v>29</v>
      </c>
      <c r="EZ7" s="115">
        <v>30</v>
      </c>
      <c r="FA7" s="115">
        <v>31</v>
      </c>
      <c r="FB7" s="115">
        <v>1</v>
      </c>
      <c r="FC7" s="115">
        <v>2</v>
      </c>
      <c r="FD7" s="115">
        <v>3</v>
      </c>
      <c r="FE7" s="115">
        <v>4</v>
      </c>
      <c r="FF7" s="115">
        <v>5</v>
      </c>
      <c r="FG7" s="115">
        <v>6</v>
      </c>
      <c r="FH7" s="115">
        <v>7</v>
      </c>
      <c r="FI7" s="115">
        <v>8</v>
      </c>
      <c r="FJ7" s="115">
        <v>9</v>
      </c>
      <c r="FK7" s="115">
        <v>10</v>
      </c>
      <c r="FL7" s="115">
        <v>11</v>
      </c>
      <c r="FM7" s="115">
        <v>12</v>
      </c>
      <c r="FN7" s="115">
        <v>13</v>
      </c>
      <c r="FO7" s="115">
        <v>14</v>
      </c>
      <c r="FP7" s="115">
        <v>15</v>
      </c>
      <c r="FQ7" s="115">
        <v>16</v>
      </c>
      <c r="FR7" s="115">
        <v>17</v>
      </c>
      <c r="FS7" s="115">
        <v>18</v>
      </c>
      <c r="FT7" s="115">
        <v>19</v>
      </c>
      <c r="FU7" s="115">
        <v>20</v>
      </c>
      <c r="FV7" s="115">
        <v>21</v>
      </c>
      <c r="FW7" s="115">
        <v>22</v>
      </c>
      <c r="FX7" s="115">
        <v>23</v>
      </c>
      <c r="FY7" s="115">
        <v>24</v>
      </c>
      <c r="FZ7" s="115">
        <v>25</v>
      </c>
      <c r="GA7" s="115">
        <v>26</v>
      </c>
      <c r="GB7" s="115">
        <v>27</v>
      </c>
      <c r="GC7" s="115">
        <v>28</v>
      </c>
      <c r="GD7" s="115">
        <v>29</v>
      </c>
      <c r="GE7" s="115">
        <v>30</v>
      </c>
      <c r="GF7" s="115">
        <v>1</v>
      </c>
      <c r="GG7" s="115">
        <v>2</v>
      </c>
      <c r="GH7" s="115">
        <v>3</v>
      </c>
      <c r="GI7" s="115">
        <v>4</v>
      </c>
      <c r="GJ7" s="115">
        <v>5</v>
      </c>
      <c r="GK7" s="115">
        <v>6</v>
      </c>
      <c r="GL7" s="115">
        <v>7</v>
      </c>
      <c r="GM7" s="115">
        <v>8</v>
      </c>
      <c r="GN7" s="115">
        <v>9</v>
      </c>
      <c r="GO7" s="115">
        <v>10</v>
      </c>
      <c r="GP7" s="115">
        <v>11</v>
      </c>
      <c r="GQ7" s="115">
        <v>12</v>
      </c>
      <c r="GR7" s="115">
        <v>13</v>
      </c>
      <c r="GS7" s="115">
        <v>14</v>
      </c>
      <c r="GT7" s="115">
        <v>15</v>
      </c>
      <c r="GU7" s="115">
        <v>16</v>
      </c>
      <c r="GV7" s="115">
        <v>17</v>
      </c>
      <c r="GW7" s="115">
        <v>18</v>
      </c>
      <c r="GX7" s="115">
        <v>19</v>
      </c>
      <c r="GY7" s="115">
        <v>20</v>
      </c>
      <c r="GZ7" s="115">
        <v>21</v>
      </c>
      <c r="HA7" s="115">
        <v>22</v>
      </c>
      <c r="HB7" s="115">
        <v>23</v>
      </c>
      <c r="HC7" s="115">
        <v>24</v>
      </c>
      <c r="HD7" s="115">
        <v>25</v>
      </c>
      <c r="HE7" s="115">
        <v>26</v>
      </c>
      <c r="HF7" s="115">
        <v>27</v>
      </c>
      <c r="HG7" s="115">
        <v>28</v>
      </c>
      <c r="HH7" s="115">
        <v>29</v>
      </c>
      <c r="HI7" s="115">
        <v>30</v>
      </c>
      <c r="HJ7" s="115">
        <v>31</v>
      </c>
      <c r="HK7" s="115">
        <v>1</v>
      </c>
      <c r="HL7" s="115">
        <v>2</v>
      </c>
      <c r="HM7" s="115">
        <v>3</v>
      </c>
      <c r="HN7" s="115">
        <v>4</v>
      </c>
      <c r="HO7" s="115">
        <v>5</v>
      </c>
      <c r="HP7" s="115">
        <v>6</v>
      </c>
      <c r="HQ7" s="115">
        <v>7</v>
      </c>
      <c r="HR7" s="115">
        <v>8</v>
      </c>
      <c r="HS7" s="115">
        <v>9</v>
      </c>
      <c r="HT7" s="115">
        <v>10</v>
      </c>
      <c r="HU7" s="115">
        <v>11</v>
      </c>
      <c r="HV7" s="115">
        <v>12</v>
      </c>
      <c r="HW7" s="115">
        <v>13</v>
      </c>
      <c r="HX7" s="115">
        <v>14</v>
      </c>
      <c r="HY7" s="115">
        <v>15</v>
      </c>
      <c r="HZ7" s="115">
        <v>16</v>
      </c>
      <c r="IA7" s="115">
        <v>17</v>
      </c>
      <c r="IB7" s="115">
        <v>18</v>
      </c>
      <c r="IC7" s="115">
        <v>19</v>
      </c>
      <c r="ID7" s="115">
        <v>20</v>
      </c>
      <c r="IE7" s="115">
        <v>21</v>
      </c>
      <c r="IF7" s="115">
        <v>22</v>
      </c>
      <c r="IG7" s="115">
        <v>23</v>
      </c>
      <c r="IH7" s="115">
        <v>24</v>
      </c>
      <c r="II7" s="115">
        <v>25</v>
      </c>
      <c r="IJ7" s="115">
        <v>26</v>
      </c>
      <c r="IK7" s="115">
        <v>27</v>
      </c>
      <c r="IL7" s="115">
        <v>28</v>
      </c>
      <c r="IM7" s="115">
        <v>29</v>
      </c>
      <c r="IN7" s="115">
        <v>30</v>
      </c>
      <c r="IO7" s="115">
        <v>31</v>
      </c>
      <c r="IP7" s="115">
        <v>1</v>
      </c>
      <c r="IQ7" s="115">
        <v>2</v>
      </c>
      <c r="IR7" s="115">
        <v>3</v>
      </c>
      <c r="IS7" s="115">
        <v>4</v>
      </c>
      <c r="IT7" s="115">
        <v>5</v>
      </c>
      <c r="IU7" s="115">
        <v>6</v>
      </c>
      <c r="IV7" s="115">
        <v>7</v>
      </c>
      <c r="IW7" s="115">
        <v>8</v>
      </c>
      <c r="IX7" s="115">
        <v>9</v>
      </c>
      <c r="IY7" s="115">
        <v>10</v>
      </c>
      <c r="IZ7" s="115">
        <v>11</v>
      </c>
      <c r="JA7" s="115">
        <v>12</v>
      </c>
      <c r="JB7" s="115">
        <v>13</v>
      </c>
      <c r="JC7" s="115">
        <v>14</v>
      </c>
      <c r="JD7" s="115">
        <v>15</v>
      </c>
      <c r="JE7" s="115">
        <v>16</v>
      </c>
      <c r="JF7" s="115">
        <v>17</v>
      </c>
      <c r="JG7" s="115">
        <v>18</v>
      </c>
      <c r="JH7" s="115">
        <v>19</v>
      </c>
      <c r="JI7" s="115">
        <v>20</v>
      </c>
      <c r="JJ7" s="115">
        <v>21</v>
      </c>
      <c r="JK7" s="115">
        <v>22</v>
      </c>
      <c r="JL7" s="115">
        <v>23</v>
      </c>
      <c r="JM7" s="115">
        <v>24</v>
      </c>
      <c r="JN7" s="115">
        <v>25</v>
      </c>
      <c r="JO7" s="115">
        <v>26</v>
      </c>
      <c r="JP7" s="115">
        <v>27</v>
      </c>
      <c r="JQ7" s="115">
        <v>28</v>
      </c>
      <c r="JR7" s="115">
        <v>29</v>
      </c>
      <c r="JS7" s="115">
        <v>30</v>
      </c>
      <c r="JT7" s="115">
        <v>1</v>
      </c>
      <c r="JU7" s="115">
        <v>2</v>
      </c>
      <c r="JV7" s="115">
        <v>3</v>
      </c>
      <c r="JW7" s="115">
        <v>4</v>
      </c>
      <c r="JX7" s="115">
        <v>5</v>
      </c>
      <c r="JY7" s="115">
        <v>6</v>
      </c>
      <c r="JZ7" s="115">
        <v>7</v>
      </c>
      <c r="KA7" s="115">
        <v>8</v>
      </c>
      <c r="KB7" s="115">
        <v>9</v>
      </c>
      <c r="KC7" s="115">
        <v>10</v>
      </c>
      <c r="KD7" s="115">
        <v>11</v>
      </c>
      <c r="KE7" s="115">
        <v>12</v>
      </c>
      <c r="KF7" s="115">
        <v>13</v>
      </c>
      <c r="KG7" s="115">
        <v>14</v>
      </c>
      <c r="KH7" s="115">
        <v>15</v>
      </c>
      <c r="KI7" s="115">
        <v>16</v>
      </c>
      <c r="KJ7" s="115">
        <v>17</v>
      </c>
      <c r="KK7" s="115">
        <v>18</v>
      </c>
      <c r="KL7" s="115">
        <v>19</v>
      </c>
      <c r="KM7" s="115">
        <v>20</v>
      </c>
      <c r="KN7" s="115">
        <v>21</v>
      </c>
      <c r="KO7" s="115">
        <v>22</v>
      </c>
      <c r="KP7" s="115">
        <v>23</v>
      </c>
      <c r="KQ7" s="115">
        <v>24</v>
      </c>
      <c r="KR7" s="115">
        <v>25</v>
      </c>
      <c r="KS7" s="115">
        <v>26</v>
      </c>
      <c r="KT7" s="115">
        <v>27</v>
      </c>
      <c r="KU7" s="115">
        <v>28</v>
      </c>
      <c r="KV7" s="115">
        <v>29</v>
      </c>
      <c r="KW7" s="115">
        <v>30</v>
      </c>
      <c r="KX7" s="115">
        <v>31</v>
      </c>
      <c r="KY7" s="115">
        <v>1</v>
      </c>
      <c r="KZ7" s="115">
        <v>2</v>
      </c>
      <c r="LA7" s="115">
        <v>3</v>
      </c>
      <c r="LB7" s="115">
        <v>4</v>
      </c>
      <c r="LC7" s="115">
        <v>5</v>
      </c>
      <c r="LD7" s="115">
        <v>6</v>
      </c>
      <c r="LE7" s="115">
        <v>7</v>
      </c>
      <c r="LF7" s="115">
        <v>8</v>
      </c>
      <c r="LG7" s="115">
        <v>9</v>
      </c>
      <c r="LH7" s="115">
        <v>10</v>
      </c>
      <c r="LI7" s="115">
        <v>11</v>
      </c>
      <c r="LJ7" s="115">
        <v>12</v>
      </c>
      <c r="LK7" s="115">
        <v>13</v>
      </c>
      <c r="LL7" s="115">
        <v>14</v>
      </c>
      <c r="LM7" s="115">
        <v>15</v>
      </c>
      <c r="LN7" s="115">
        <v>16</v>
      </c>
      <c r="LO7" s="115">
        <v>17</v>
      </c>
      <c r="LP7" s="115">
        <v>18</v>
      </c>
      <c r="LQ7" s="115">
        <v>19</v>
      </c>
      <c r="LR7" s="115">
        <v>20</v>
      </c>
      <c r="LS7" s="115">
        <v>21</v>
      </c>
      <c r="LT7" s="115">
        <v>22</v>
      </c>
      <c r="LU7" s="115">
        <v>23</v>
      </c>
      <c r="LV7" s="115">
        <v>24</v>
      </c>
      <c r="LW7" s="115">
        <v>25</v>
      </c>
      <c r="LX7" s="115">
        <v>26</v>
      </c>
      <c r="LY7" s="115">
        <v>27</v>
      </c>
      <c r="LZ7" s="115">
        <v>28</v>
      </c>
      <c r="MA7" s="115">
        <v>29</v>
      </c>
      <c r="MB7" s="115">
        <v>30</v>
      </c>
      <c r="MC7" s="115">
        <v>1</v>
      </c>
      <c r="MD7" s="115">
        <v>2</v>
      </c>
      <c r="ME7" s="115">
        <v>3</v>
      </c>
      <c r="MF7" s="115">
        <v>4</v>
      </c>
      <c r="MG7" s="115">
        <v>5</v>
      </c>
      <c r="MH7" s="115">
        <v>6</v>
      </c>
      <c r="MI7" s="115">
        <v>7</v>
      </c>
      <c r="MJ7" s="115">
        <v>8</v>
      </c>
      <c r="MK7" s="115">
        <v>9</v>
      </c>
      <c r="ML7" s="115">
        <v>10</v>
      </c>
      <c r="MM7" s="115">
        <v>11</v>
      </c>
      <c r="MN7" s="115">
        <v>12</v>
      </c>
      <c r="MO7" s="115">
        <v>13</v>
      </c>
      <c r="MP7" s="115">
        <v>14</v>
      </c>
      <c r="MQ7" s="115">
        <v>15</v>
      </c>
      <c r="MR7" s="115">
        <v>16</v>
      </c>
      <c r="MS7" s="115">
        <v>17</v>
      </c>
      <c r="MT7" s="115">
        <v>18</v>
      </c>
      <c r="MU7" s="115">
        <v>19</v>
      </c>
      <c r="MV7" s="115">
        <v>20</v>
      </c>
      <c r="MW7" s="115">
        <v>21</v>
      </c>
      <c r="MX7" s="115">
        <v>22</v>
      </c>
      <c r="MY7" s="115">
        <v>23</v>
      </c>
      <c r="MZ7" s="115">
        <v>24</v>
      </c>
      <c r="NA7" s="115">
        <v>25</v>
      </c>
      <c r="NB7" s="115">
        <v>26</v>
      </c>
      <c r="NC7" s="115">
        <v>27</v>
      </c>
      <c r="ND7" s="115">
        <v>28</v>
      </c>
      <c r="NE7" s="115">
        <v>29</v>
      </c>
      <c r="NF7" s="115">
        <v>30</v>
      </c>
      <c r="NG7" s="115">
        <v>31</v>
      </c>
    </row>
    <row r="8" spans="1:371" x14ac:dyDescent="0.3">
      <c r="A8" s="98" t="s">
        <v>38</v>
      </c>
      <c r="B8" s="99">
        <v>45292</v>
      </c>
      <c r="C8" s="99">
        <v>45306</v>
      </c>
      <c r="D8" s="100">
        <f t="shared" ref="D8:D39" si="0">IFERROR(IF(AND(B8&lt;&gt;"",C8&lt;&gt;""),C8-B8+1,""),"")</f>
        <v>15</v>
      </c>
      <c r="E8" s="105"/>
      <c r="F8" s="11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</row>
    <row r="9" spans="1:371" outlineLevel="1" x14ac:dyDescent="0.3">
      <c r="A9" s="87" t="s">
        <v>39</v>
      </c>
      <c r="B9" s="88">
        <v>45292</v>
      </c>
      <c r="C9" s="88">
        <v>45297</v>
      </c>
      <c r="D9" s="89">
        <f t="shared" si="0"/>
        <v>6</v>
      </c>
      <c r="E9" s="106" t="s">
        <v>44</v>
      </c>
      <c r="F9" s="116"/>
      <c r="G9" s="117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</row>
    <row r="10" spans="1:371" outlineLevel="1" x14ac:dyDescent="0.3">
      <c r="A10" s="87" t="s">
        <v>40</v>
      </c>
      <c r="B10" s="88">
        <v>45299</v>
      </c>
      <c r="C10" s="88">
        <v>45302</v>
      </c>
      <c r="D10" s="89">
        <f t="shared" si="0"/>
        <v>4</v>
      </c>
      <c r="E10" s="106" t="s">
        <v>44</v>
      </c>
      <c r="F10" s="116"/>
      <c r="G10" s="117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</row>
    <row r="11" spans="1:371" outlineLevel="1" x14ac:dyDescent="0.3">
      <c r="A11" s="87" t="s">
        <v>41</v>
      </c>
      <c r="B11" s="88">
        <v>45300</v>
      </c>
      <c r="C11" s="88">
        <v>45306</v>
      </c>
      <c r="D11" s="89">
        <f t="shared" si="0"/>
        <v>7</v>
      </c>
      <c r="E11" s="106" t="s">
        <v>44</v>
      </c>
      <c r="F11" s="116"/>
      <c r="G11" s="117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</row>
    <row r="12" spans="1:371" x14ac:dyDescent="0.3">
      <c r="A12" s="90" t="s">
        <v>58</v>
      </c>
      <c r="B12" s="91">
        <v>45307</v>
      </c>
      <c r="C12" s="91">
        <v>45362</v>
      </c>
      <c r="D12" s="92">
        <f t="shared" si="0"/>
        <v>56</v>
      </c>
      <c r="E12" s="107"/>
      <c r="F12" s="121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</row>
    <row r="13" spans="1:371" outlineLevel="1" x14ac:dyDescent="0.3">
      <c r="A13" s="87" t="s">
        <v>50</v>
      </c>
      <c r="B13" s="88">
        <v>45307</v>
      </c>
      <c r="C13" s="88">
        <v>45312</v>
      </c>
      <c r="D13" s="89">
        <f t="shared" si="0"/>
        <v>6</v>
      </c>
      <c r="E13" s="106" t="s">
        <v>45</v>
      </c>
      <c r="F13" s="116"/>
      <c r="G13" s="117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</row>
    <row r="14" spans="1:371" outlineLevel="1" x14ac:dyDescent="0.3">
      <c r="A14" s="87" t="s">
        <v>51</v>
      </c>
      <c r="B14" s="88">
        <v>45313</v>
      </c>
      <c r="C14" s="88">
        <v>45316</v>
      </c>
      <c r="D14" s="89">
        <f t="shared" si="0"/>
        <v>4</v>
      </c>
      <c r="E14" s="106" t="s">
        <v>45</v>
      </c>
      <c r="F14" s="116"/>
      <c r="G14" s="117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</row>
    <row r="15" spans="1:371" outlineLevel="1" x14ac:dyDescent="0.3">
      <c r="A15" s="87" t="s">
        <v>52</v>
      </c>
      <c r="B15" s="88">
        <v>45317</v>
      </c>
      <c r="C15" s="88">
        <v>45322</v>
      </c>
      <c r="D15" s="89">
        <f t="shared" si="0"/>
        <v>6</v>
      </c>
      <c r="E15" s="106" t="s">
        <v>45</v>
      </c>
      <c r="F15" s="116"/>
      <c r="G15" s="117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  <c r="IW15" s="109"/>
      <c r="IX15" s="109"/>
      <c r="IY15" s="109"/>
      <c r="IZ15" s="109"/>
      <c r="JA15" s="109"/>
      <c r="JB15" s="109"/>
      <c r="JC15" s="109"/>
      <c r="JD15" s="109"/>
      <c r="JE15" s="109"/>
      <c r="JF15" s="109"/>
      <c r="JG15" s="109"/>
      <c r="JH15" s="109"/>
      <c r="JI15" s="109"/>
      <c r="JJ15" s="109"/>
      <c r="JK15" s="109"/>
      <c r="JL15" s="109"/>
      <c r="JM15" s="109"/>
      <c r="JN15" s="109"/>
      <c r="JO15" s="109"/>
      <c r="JP15" s="109"/>
      <c r="JQ15" s="109"/>
      <c r="JR15" s="109"/>
      <c r="JS15" s="109"/>
      <c r="JT15" s="109"/>
      <c r="JU15" s="109"/>
      <c r="JV15" s="109"/>
      <c r="JW15" s="109"/>
      <c r="JX15" s="109"/>
      <c r="JY15" s="109"/>
      <c r="JZ15" s="109"/>
      <c r="KA15" s="109"/>
      <c r="KB15" s="109"/>
      <c r="KC15" s="109"/>
      <c r="KD15" s="109"/>
      <c r="KE15" s="109"/>
      <c r="KF15" s="109"/>
      <c r="KG15" s="109"/>
      <c r="KH15" s="109"/>
      <c r="KI15" s="109"/>
      <c r="KJ15" s="109"/>
      <c r="KK15" s="109"/>
      <c r="KL15" s="109"/>
      <c r="KM15" s="109"/>
      <c r="KN15" s="109"/>
      <c r="KO15" s="109"/>
      <c r="KP15" s="109"/>
      <c r="KQ15" s="109"/>
      <c r="KR15" s="109"/>
      <c r="KS15" s="109"/>
      <c r="KT15" s="109"/>
      <c r="KU15" s="109"/>
      <c r="KV15" s="109"/>
      <c r="KW15" s="109"/>
      <c r="KX15" s="109"/>
      <c r="KY15" s="109"/>
      <c r="KZ15" s="109"/>
      <c r="LA15" s="109"/>
      <c r="LB15" s="109"/>
      <c r="LC15" s="109"/>
      <c r="LD15" s="109"/>
      <c r="LE15" s="109"/>
      <c r="LF15" s="109"/>
      <c r="LG15" s="109"/>
      <c r="LH15" s="109"/>
      <c r="LI15" s="109"/>
      <c r="LJ15" s="109"/>
      <c r="LK15" s="109"/>
      <c r="LL15" s="109"/>
      <c r="LM15" s="109"/>
      <c r="LN15" s="109"/>
      <c r="LO15" s="109"/>
      <c r="LP15" s="109"/>
      <c r="LQ15" s="109"/>
      <c r="LR15" s="109"/>
      <c r="LS15" s="109"/>
      <c r="LT15" s="109"/>
      <c r="LU15" s="109"/>
      <c r="LV15" s="109"/>
      <c r="LW15" s="109"/>
      <c r="LX15" s="109"/>
      <c r="LY15" s="109"/>
      <c r="LZ15" s="109"/>
      <c r="MA15" s="109"/>
      <c r="MB15" s="109"/>
      <c r="MC15" s="109"/>
      <c r="MD15" s="109"/>
      <c r="ME15" s="109"/>
      <c r="MF15" s="109"/>
      <c r="MG15" s="109"/>
      <c r="MH15" s="109"/>
      <c r="MI15" s="109"/>
      <c r="MJ15" s="109"/>
      <c r="MK15" s="109"/>
      <c r="ML15" s="109"/>
      <c r="MM15" s="109"/>
      <c r="MN15" s="109"/>
      <c r="MO15" s="109"/>
      <c r="MP15" s="109"/>
      <c r="MQ15" s="109"/>
      <c r="MR15" s="109"/>
      <c r="MS15" s="109"/>
      <c r="MT15" s="109"/>
      <c r="MU15" s="109"/>
      <c r="MV15" s="109"/>
      <c r="MW15" s="109"/>
      <c r="MX15" s="109"/>
      <c r="MY15" s="109"/>
      <c r="MZ15" s="109"/>
      <c r="NA15" s="109"/>
      <c r="NB15" s="109"/>
      <c r="NC15" s="109"/>
      <c r="ND15" s="109"/>
      <c r="NE15" s="109"/>
      <c r="NF15" s="109"/>
      <c r="NG15" s="109"/>
    </row>
    <row r="16" spans="1:371" outlineLevel="1" x14ac:dyDescent="0.3">
      <c r="A16" s="87" t="s">
        <v>53</v>
      </c>
      <c r="B16" s="88">
        <v>45323</v>
      </c>
      <c r="C16" s="88">
        <v>45327</v>
      </c>
      <c r="D16" s="89">
        <f t="shared" si="0"/>
        <v>5</v>
      </c>
      <c r="E16" s="106" t="s">
        <v>45</v>
      </c>
      <c r="F16" s="116"/>
      <c r="G16" s="117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  <c r="IW16" s="109"/>
      <c r="IX16" s="109"/>
      <c r="IY16" s="109"/>
      <c r="IZ16" s="109"/>
      <c r="JA16" s="109"/>
      <c r="JB16" s="109"/>
      <c r="JC16" s="109"/>
      <c r="JD16" s="109"/>
      <c r="JE16" s="109"/>
      <c r="JF16" s="109"/>
      <c r="JG16" s="109"/>
      <c r="JH16" s="109"/>
      <c r="JI16" s="109"/>
      <c r="JJ16" s="109"/>
      <c r="JK16" s="109"/>
      <c r="JL16" s="109"/>
      <c r="JM16" s="109"/>
      <c r="JN16" s="109"/>
      <c r="JO16" s="109"/>
      <c r="JP16" s="109"/>
      <c r="JQ16" s="109"/>
      <c r="JR16" s="109"/>
      <c r="JS16" s="109"/>
      <c r="JT16" s="109"/>
      <c r="JU16" s="109"/>
      <c r="JV16" s="109"/>
      <c r="JW16" s="109"/>
      <c r="JX16" s="109"/>
      <c r="JY16" s="109"/>
      <c r="JZ16" s="109"/>
      <c r="KA16" s="109"/>
      <c r="KB16" s="109"/>
      <c r="KC16" s="109"/>
      <c r="KD16" s="109"/>
      <c r="KE16" s="109"/>
      <c r="KF16" s="109"/>
      <c r="KG16" s="109"/>
      <c r="KH16" s="109"/>
      <c r="KI16" s="109"/>
      <c r="KJ16" s="109"/>
      <c r="KK16" s="109"/>
      <c r="KL16" s="109"/>
      <c r="KM16" s="109"/>
      <c r="KN16" s="109"/>
      <c r="KO16" s="109"/>
      <c r="KP16" s="109"/>
      <c r="KQ16" s="109"/>
      <c r="KR16" s="109"/>
      <c r="KS16" s="109"/>
      <c r="KT16" s="109"/>
      <c r="KU16" s="109"/>
      <c r="KV16" s="109"/>
      <c r="KW16" s="109"/>
      <c r="KX16" s="109"/>
      <c r="KY16" s="109"/>
      <c r="KZ16" s="109"/>
      <c r="LA16" s="109"/>
      <c r="LB16" s="109"/>
      <c r="LC16" s="109"/>
      <c r="LD16" s="109"/>
      <c r="LE16" s="109"/>
      <c r="LF16" s="109"/>
      <c r="LG16" s="109"/>
      <c r="LH16" s="109"/>
      <c r="LI16" s="109"/>
      <c r="LJ16" s="109"/>
      <c r="LK16" s="109"/>
      <c r="LL16" s="109"/>
      <c r="LM16" s="109"/>
      <c r="LN16" s="109"/>
      <c r="LO16" s="109"/>
      <c r="LP16" s="109"/>
      <c r="LQ16" s="109"/>
      <c r="LR16" s="109"/>
      <c r="LS16" s="109"/>
      <c r="LT16" s="109"/>
      <c r="LU16" s="109"/>
      <c r="LV16" s="109"/>
      <c r="LW16" s="109"/>
      <c r="LX16" s="109"/>
      <c r="LY16" s="109"/>
      <c r="LZ16" s="109"/>
      <c r="MA16" s="109"/>
      <c r="MB16" s="109"/>
      <c r="MC16" s="109"/>
      <c r="MD16" s="109"/>
      <c r="ME16" s="109"/>
      <c r="MF16" s="109"/>
      <c r="MG16" s="109"/>
      <c r="MH16" s="109"/>
      <c r="MI16" s="109"/>
      <c r="MJ16" s="109"/>
      <c r="MK16" s="109"/>
      <c r="ML16" s="109"/>
      <c r="MM16" s="109"/>
      <c r="MN16" s="109"/>
      <c r="MO16" s="109"/>
      <c r="MP16" s="109"/>
      <c r="MQ16" s="109"/>
      <c r="MR16" s="109"/>
      <c r="MS16" s="109"/>
      <c r="MT16" s="109"/>
      <c r="MU16" s="109"/>
      <c r="MV16" s="109"/>
      <c r="MW16" s="109"/>
      <c r="MX16" s="109"/>
      <c r="MY16" s="109"/>
      <c r="MZ16" s="109"/>
      <c r="NA16" s="109"/>
      <c r="NB16" s="109"/>
      <c r="NC16" s="109"/>
      <c r="ND16" s="109"/>
      <c r="NE16" s="109"/>
      <c r="NF16" s="109"/>
      <c r="NG16" s="109"/>
    </row>
    <row r="17" spans="1:371" outlineLevel="1" x14ac:dyDescent="0.3">
      <c r="A17" s="87" t="s">
        <v>54</v>
      </c>
      <c r="B17" s="88">
        <v>45328</v>
      </c>
      <c r="C17" s="88">
        <v>45333</v>
      </c>
      <c r="D17" s="89">
        <f t="shared" si="0"/>
        <v>6</v>
      </c>
      <c r="E17" s="106" t="s">
        <v>45</v>
      </c>
      <c r="F17" s="116"/>
      <c r="G17" s="117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  <c r="IW17" s="109"/>
      <c r="IX17" s="109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</row>
    <row r="18" spans="1:371" outlineLevel="1" x14ac:dyDescent="0.3">
      <c r="A18" s="87" t="s">
        <v>55</v>
      </c>
      <c r="B18" s="88">
        <v>45334</v>
      </c>
      <c r="C18" s="88">
        <v>45339</v>
      </c>
      <c r="D18" s="89">
        <f t="shared" si="0"/>
        <v>6</v>
      </c>
      <c r="E18" s="106" t="s">
        <v>45</v>
      </c>
      <c r="F18" s="116"/>
      <c r="G18" s="117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09"/>
      <c r="IX18" s="109"/>
      <c r="IY18" s="109"/>
      <c r="IZ18" s="109"/>
      <c r="JA18" s="109"/>
      <c r="JB18" s="109"/>
      <c r="JC18" s="109"/>
      <c r="JD18" s="109"/>
      <c r="JE18" s="109"/>
      <c r="JF18" s="109"/>
      <c r="JG18" s="109"/>
      <c r="JH18" s="109"/>
      <c r="JI18" s="109"/>
      <c r="JJ18" s="109"/>
      <c r="JK18" s="109"/>
      <c r="JL18" s="109"/>
      <c r="JM18" s="109"/>
      <c r="JN18" s="109"/>
      <c r="JO18" s="109"/>
      <c r="JP18" s="109"/>
      <c r="JQ18" s="109"/>
      <c r="JR18" s="109"/>
      <c r="JS18" s="109"/>
      <c r="JT18" s="109"/>
      <c r="JU18" s="109"/>
      <c r="JV18" s="109"/>
      <c r="JW18" s="109"/>
      <c r="JX18" s="109"/>
      <c r="JY18" s="109"/>
      <c r="JZ18" s="109"/>
      <c r="KA18" s="109"/>
      <c r="KB18" s="109"/>
      <c r="KC18" s="109"/>
      <c r="KD18" s="109"/>
      <c r="KE18" s="109"/>
      <c r="KF18" s="109"/>
      <c r="KG18" s="109"/>
      <c r="KH18" s="109"/>
      <c r="KI18" s="109"/>
      <c r="KJ18" s="109"/>
      <c r="KK18" s="109"/>
      <c r="KL18" s="109"/>
      <c r="KM18" s="109"/>
      <c r="KN18" s="109"/>
      <c r="KO18" s="109"/>
      <c r="KP18" s="109"/>
      <c r="KQ18" s="109"/>
      <c r="KR18" s="109"/>
      <c r="KS18" s="109"/>
      <c r="KT18" s="109"/>
      <c r="KU18" s="109"/>
      <c r="KV18" s="109"/>
      <c r="KW18" s="109"/>
      <c r="KX18" s="109"/>
      <c r="KY18" s="109"/>
      <c r="KZ18" s="109"/>
      <c r="LA18" s="109"/>
      <c r="LB18" s="109"/>
      <c r="LC18" s="109"/>
      <c r="LD18" s="109"/>
      <c r="LE18" s="109"/>
      <c r="LF18" s="109"/>
      <c r="LG18" s="109"/>
      <c r="LH18" s="109"/>
      <c r="LI18" s="109"/>
      <c r="LJ18" s="109"/>
      <c r="LK18" s="109"/>
      <c r="LL18" s="109"/>
      <c r="LM18" s="109"/>
      <c r="LN18" s="109"/>
      <c r="LO18" s="109"/>
      <c r="LP18" s="109"/>
      <c r="LQ18" s="109"/>
      <c r="LR18" s="109"/>
      <c r="LS18" s="109"/>
      <c r="LT18" s="109"/>
      <c r="LU18" s="109"/>
      <c r="LV18" s="109"/>
      <c r="LW18" s="109"/>
      <c r="LX18" s="109"/>
      <c r="LY18" s="109"/>
      <c r="LZ18" s="109"/>
      <c r="MA18" s="109"/>
      <c r="MB18" s="109"/>
      <c r="MC18" s="109"/>
      <c r="MD18" s="109"/>
      <c r="ME18" s="109"/>
      <c r="MF18" s="109"/>
      <c r="MG18" s="109"/>
      <c r="MH18" s="109"/>
      <c r="MI18" s="109"/>
      <c r="MJ18" s="109"/>
      <c r="MK18" s="109"/>
      <c r="ML18" s="109"/>
      <c r="MM18" s="109"/>
      <c r="MN18" s="109"/>
      <c r="MO18" s="109"/>
      <c r="MP18" s="109"/>
      <c r="MQ18" s="109"/>
      <c r="MR18" s="109"/>
      <c r="MS18" s="109"/>
      <c r="MT18" s="109"/>
      <c r="MU18" s="109"/>
      <c r="MV18" s="109"/>
      <c r="MW18" s="109"/>
      <c r="MX18" s="109"/>
      <c r="MY18" s="109"/>
      <c r="MZ18" s="109"/>
      <c r="NA18" s="109"/>
      <c r="NB18" s="109"/>
      <c r="NC18" s="109"/>
      <c r="ND18" s="109"/>
      <c r="NE18" s="109"/>
      <c r="NF18" s="109"/>
      <c r="NG18" s="109"/>
    </row>
    <row r="19" spans="1:371" outlineLevel="1" x14ac:dyDescent="0.3">
      <c r="A19" s="87" t="s">
        <v>56</v>
      </c>
      <c r="B19" s="88">
        <v>45341</v>
      </c>
      <c r="C19" s="88">
        <v>45351</v>
      </c>
      <c r="D19" s="89">
        <f t="shared" si="0"/>
        <v>11</v>
      </c>
      <c r="E19" s="106" t="s">
        <v>45</v>
      </c>
      <c r="F19" s="116"/>
      <c r="G19" s="117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109"/>
      <c r="JA19" s="109"/>
      <c r="JB19" s="109"/>
      <c r="JC19" s="109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109"/>
      <c r="JO19" s="109"/>
      <c r="JP19" s="109"/>
      <c r="JQ19" s="109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109"/>
      <c r="KC19" s="109"/>
      <c r="KD19" s="109"/>
      <c r="KE19" s="109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109"/>
      <c r="KQ19" s="109"/>
      <c r="KR19" s="109"/>
      <c r="KS19" s="109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109"/>
      <c r="LE19" s="109"/>
      <c r="LF19" s="109"/>
      <c r="LG19" s="109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09"/>
      <c r="LX19" s="109"/>
      <c r="LY19" s="109"/>
      <c r="LZ19" s="109"/>
      <c r="MA19" s="109"/>
      <c r="MB19" s="109"/>
      <c r="MC19" s="109"/>
      <c r="MD19" s="109"/>
      <c r="ME19" s="109"/>
      <c r="MF19" s="109"/>
      <c r="MG19" s="109"/>
      <c r="MH19" s="109"/>
      <c r="MI19" s="109"/>
      <c r="MJ19" s="109"/>
      <c r="MK19" s="109"/>
      <c r="ML19" s="109"/>
      <c r="MM19" s="109"/>
      <c r="MN19" s="109"/>
      <c r="MO19" s="109"/>
      <c r="MP19" s="109"/>
      <c r="MQ19" s="109"/>
      <c r="MR19" s="109"/>
      <c r="MS19" s="109"/>
      <c r="MT19" s="109"/>
      <c r="MU19" s="109"/>
      <c r="MV19" s="109"/>
      <c r="MW19" s="109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</row>
    <row r="20" spans="1:371" outlineLevel="1" x14ac:dyDescent="0.3">
      <c r="A20" s="87" t="s">
        <v>57</v>
      </c>
      <c r="B20" s="88">
        <v>45352</v>
      </c>
      <c r="C20" s="88">
        <v>45355</v>
      </c>
      <c r="D20" s="89">
        <f t="shared" si="0"/>
        <v>4</v>
      </c>
      <c r="E20" s="106" t="s">
        <v>45</v>
      </c>
      <c r="F20" s="116"/>
      <c r="G20" s="117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109"/>
      <c r="JP20" s="109"/>
      <c r="JQ20" s="109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109"/>
      <c r="KC20" s="109"/>
      <c r="KD20" s="109"/>
      <c r="KE20" s="109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109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09"/>
      <c r="LT20" s="109"/>
      <c r="LU20" s="109"/>
      <c r="LV20" s="109"/>
      <c r="LW20" s="109"/>
      <c r="LX20" s="109"/>
      <c r="LY20" s="109"/>
      <c r="LZ20" s="109"/>
      <c r="MA20" s="109"/>
      <c r="MB20" s="109"/>
      <c r="MC20" s="109"/>
      <c r="MD20" s="109"/>
      <c r="ME20" s="109"/>
      <c r="MF20" s="109"/>
      <c r="MG20" s="109"/>
      <c r="MH20" s="109"/>
      <c r="MI20" s="109"/>
      <c r="MJ20" s="109"/>
      <c r="MK20" s="109"/>
      <c r="ML20" s="109"/>
      <c r="MM20" s="109"/>
      <c r="MN20" s="109"/>
      <c r="MO20" s="109"/>
      <c r="MP20" s="109"/>
      <c r="MQ20" s="109"/>
      <c r="MR20" s="109"/>
      <c r="MS20" s="109"/>
      <c r="MT20" s="109"/>
      <c r="MU20" s="109"/>
      <c r="MV20" s="109"/>
      <c r="MW20" s="109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</row>
    <row r="21" spans="1:371" outlineLevel="1" x14ac:dyDescent="0.3">
      <c r="A21" s="87" t="s">
        <v>74</v>
      </c>
      <c r="B21" s="88">
        <v>45356</v>
      </c>
      <c r="C21" s="88">
        <v>45360</v>
      </c>
      <c r="D21" s="89">
        <f t="shared" si="0"/>
        <v>5</v>
      </c>
      <c r="E21" s="106" t="s">
        <v>45</v>
      </c>
      <c r="F21" s="116"/>
      <c r="G21" s="117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  <c r="IW21" s="109"/>
      <c r="IX21" s="109"/>
      <c r="IY21" s="109"/>
      <c r="IZ21" s="109"/>
      <c r="JA21" s="109"/>
      <c r="JB21" s="109"/>
      <c r="JC21" s="109"/>
      <c r="JD21" s="109"/>
      <c r="JE21" s="109"/>
      <c r="JF21" s="109"/>
      <c r="JG21" s="109"/>
      <c r="JH21" s="109"/>
      <c r="JI21" s="109"/>
      <c r="JJ21" s="109"/>
      <c r="JK21" s="109"/>
      <c r="JL21" s="109"/>
      <c r="JM21" s="109"/>
      <c r="JN21" s="109"/>
      <c r="JO21" s="109"/>
      <c r="JP21" s="109"/>
      <c r="JQ21" s="109"/>
      <c r="JR21" s="109"/>
      <c r="JS21" s="109"/>
      <c r="JT21" s="109"/>
      <c r="JU21" s="109"/>
      <c r="JV21" s="109"/>
      <c r="JW21" s="109"/>
      <c r="JX21" s="109"/>
      <c r="JY21" s="109"/>
      <c r="JZ21" s="109"/>
      <c r="KA21" s="109"/>
      <c r="KB21" s="109"/>
      <c r="KC21" s="109"/>
      <c r="KD21" s="109"/>
      <c r="KE21" s="109"/>
      <c r="KF21" s="109"/>
      <c r="KG21" s="109"/>
      <c r="KH21" s="109"/>
      <c r="KI21" s="109"/>
      <c r="KJ21" s="109"/>
      <c r="KK21" s="109"/>
      <c r="KL21" s="109"/>
      <c r="KM21" s="109"/>
      <c r="KN21" s="109"/>
      <c r="KO21" s="109"/>
      <c r="KP21" s="109"/>
      <c r="KQ21" s="109"/>
      <c r="KR21" s="109"/>
      <c r="KS21" s="109"/>
      <c r="KT21" s="109"/>
      <c r="KU21" s="109"/>
      <c r="KV21" s="109"/>
      <c r="KW21" s="109"/>
      <c r="KX21" s="109"/>
      <c r="KY21" s="109"/>
      <c r="KZ21" s="109"/>
      <c r="LA21" s="109"/>
      <c r="LB21" s="109"/>
      <c r="LC21" s="109"/>
      <c r="LD21" s="109"/>
      <c r="LE21" s="109"/>
      <c r="LF21" s="109"/>
      <c r="LG21" s="109"/>
      <c r="LH21" s="109"/>
      <c r="LI21" s="109"/>
      <c r="LJ21" s="109"/>
      <c r="LK21" s="109"/>
      <c r="LL21" s="109"/>
      <c r="LM21" s="109"/>
      <c r="LN21" s="109"/>
      <c r="LO21" s="109"/>
      <c r="LP21" s="109"/>
      <c r="LQ21" s="109"/>
      <c r="LR21" s="109"/>
      <c r="LS21" s="109"/>
      <c r="LT21" s="109"/>
      <c r="LU21" s="109"/>
      <c r="LV21" s="109"/>
      <c r="LW21" s="109"/>
      <c r="LX21" s="109"/>
      <c r="LY21" s="109"/>
      <c r="LZ21" s="109"/>
      <c r="MA21" s="109"/>
      <c r="MB21" s="109"/>
      <c r="MC21" s="109"/>
      <c r="MD21" s="109"/>
      <c r="ME21" s="109"/>
      <c r="MF21" s="109"/>
      <c r="MG21" s="109"/>
      <c r="MH21" s="109"/>
      <c r="MI21" s="109"/>
      <c r="MJ21" s="109"/>
      <c r="MK21" s="109"/>
      <c r="ML21" s="109"/>
      <c r="MM21" s="109"/>
      <c r="MN21" s="109"/>
      <c r="MO21" s="109"/>
      <c r="MP21" s="109"/>
      <c r="MQ21" s="109"/>
      <c r="MR21" s="109"/>
      <c r="MS21" s="109"/>
      <c r="MT21" s="109"/>
      <c r="MU21" s="109"/>
      <c r="MV21" s="109"/>
      <c r="MW21" s="109"/>
      <c r="MX21" s="109"/>
      <c r="MY21" s="109"/>
      <c r="MZ21" s="109"/>
      <c r="NA21" s="109"/>
      <c r="NB21" s="109"/>
      <c r="NC21" s="109"/>
      <c r="ND21" s="109"/>
      <c r="NE21" s="109"/>
      <c r="NF21" s="109"/>
      <c r="NG21" s="109"/>
    </row>
    <row r="22" spans="1:371" outlineLevel="1" x14ac:dyDescent="0.3">
      <c r="A22" s="87" t="s">
        <v>73</v>
      </c>
      <c r="B22" s="88">
        <v>45362</v>
      </c>
      <c r="C22" s="88">
        <v>45366</v>
      </c>
      <c r="D22" s="89">
        <f t="shared" si="0"/>
        <v>5</v>
      </c>
      <c r="E22" s="106" t="s">
        <v>45</v>
      </c>
      <c r="F22" s="116"/>
      <c r="G22" s="11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  <c r="IX22" s="109"/>
      <c r="IY22" s="109"/>
      <c r="IZ22" s="109"/>
      <c r="JA22" s="109"/>
      <c r="JB22" s="109"/>
      <c r="JC22" s="109"/>
      <c r="JD22" s="109"/>
      <c r="JE22" s="109"/>
      <c r="JF22" s="109"/>
      <c r="JG22" s="109"/>
      <c r="JH22" s="109"/>
      <c r="JI22" s="109"/>
      <c r="JJ22" s="109"/>
      <c r="JK22" s="109"/>
      <c r="JL22" s="109"/>
      <c r="JM22" s="109"/>
      <c r="JN22" s="109"/>
      <c r="JO22" s="109"/>
      <c r="JP22" s="109"/>
      <c r="JQ22" s="109"/>
      <c r="JR22" s="109"/>
      <c r="JS22" s="109"/>
      <c r="JT22" s="109"/>
      <c r="JU22" s="109"/>
      <c r="JV22" s="109"/>
      <c r="JW22" s="109"/>
      <c r="JX22" s="109"/>
      <c r="JY22" s="109"/>
      <c r="JZ22" s="109"/>
      <c r="KA22" s="109"/>
      <c r="KB22" s="109"/>
      <c r="KC22" s="109"/>
      <c r="KD22" s="109"/>
      <c r="KE22" s="109"/>
      <c r="KF22" s="109"/>
      <c r="KG22" s="109"/>
      <c r="KH22" s="109"/>
      <c r="KI22" s="109"/>
      <c r="KJ22" s="109"/>
      <c r="KK22" s="109"/>
      <c r="KL22" s="109"/>
      <c r="KM22" s="109"/>
      <c r="KN22" s="109"/>
      <c r="KO22" s="109"/>
      <c r="KP22" s="109"/>
      <c r="KQ22" s="109"/>
      <c r="KR22" s="109"/>
      <c r="KS22" s="109"/>
      <c r="KT22" s="109"/>
      <c r="KU22" s="109"/>
      <c r="KV22" s="109"/>
      <c r="KW22" s="109"/>
      <c r="KX22" s="109"/>
      <c r="KY22" s="109"/>
      <c r="KZ22" s="109"/>
      <c r="LA22" s="109"/>
      <c r="LB22" s="109"/>
      <c r="LC22" s="109"/>
      <c r="LD22" s="109"/>
      <c r="LE22" s="109"/>
      <c r="LF22" s="109"/>
      <c r="LG22" s="109"/>
      <c r="LH22" s="109"/>
      <c r="LI22" s="109"/>
      <c r="LJ22" s="109"/>
      <c r="LK22" s="109"/>
      <c r="LL22" s="109"/>
      <c r="LM22" s="109"/>
      <c r="LN22" s="109"/>
      <c r="LO22" s="109"/>
      <c r="LP22" s="109"/>
      <c r="LQ22" s="109"/>
      <c r="LR22" s="109"/>
      <c r="LS22" s="109"/>
      <c r="LT22" s="109"/>
      <c r="LU22" s="109"/>
      <c r="LV22" s="109"/>
      <c r="LW22" s="109"/>
      <c r="LX22" s="109"/>
      <c r="LY22" s="109"/>
      <c r="LZ22" s="109"/>
      <c r="MA22" s="109"/>
      <c r="MB22" s="109"/>
      <c r="MC22" s="109"/>
      <c r="MD22" s="109"/>
      <c r="ME22" s="109"/>
      <c r="MF22" s="109"/>
      <c r="MG22" s="109"/>
      <c r="MH22" s="109"/>
      <c r="MI22" s="109"/>
      <c r="MJ22" s="109"/>
      <c r="MK22" s="109"/>
      <c r="ML22" s="109"/>
      <c r="MM22" s="109"/>
      <c r="MN22" s="109"/>
      <c r="MO22" s="109"/>
      <c r="MP22" s="109"/>
      <c r="MQ22" s="109"/>
      <c r="MR22" s="109"/>
      <c r="MS22" s="109"/>
      <c r="MT22" s="109"/>
      <c r="MU22" s="109"/>
      <c r="MV22" s="109"/>
      <c r="MW22" s="109"/>
      <c r="MX22" s="109"/>
      <c r="MY22" s="109"/>
      <c r="MZ22" s="109"/>
      <c r="NA22" s="109"/>
      <c r="NB22" s="109"/>
      <c r="NC22" s="109"/>
      <c r="ND22" s="109"/>
      <c r="NE22" s="109"/>
      <c r="NF22" s="109"/>
      <c r="NG22" s="109"/>
    </row>
    <row r="23" spans="1:371" x14ac:dyDescent="0.3">
      <c r="A23" s="90" t="s">
        <v>59</v>
      </c>
      <c r="B23" s="91">
        <v>45306</v>
      </c>
      <c r="C23" s="91">
        <v>45322</v>
      </c>
      <c r="D23" s="92">
        <f t="shared" si="0"/>
        <v>17</v>
      </c>
      <c r="E23" s="107"/>
      <c r="F23" s="121"/>
      <c r="G23" s="122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</row>
    <row r="24" spans="1:371" outlineLevel="1" x14ac:dyDescent="0.3">
      <c r="A24" s="87" t="s">
        <v>60</v>
      </c>
      <c r="B24" s="88">
        <v>45306</v>
      </c>
      <c r="C24" s="88">
        <v>45311</v>
      </c>
      <c r="D24" s="89">
        <f t="shared" si="0"/>
        <v>6</v>
      </c>
      <c r="E24" s="106" t="s">
        <v>44</v>
      </c>
      <c r="F24" s="116"/>
      <c r="G24" s="117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  <c r="IW24" s="109"/>
      <c r="IX24" s="109"/>
      <c r="IY24" s="109"/>
      <c r="IZ24" s="109"/>
      <c r="JA24" s="109"/>
      <c r="JB24" s="109"/>
      <c r="JC24" s="109"/>
      <c r="JD24" s="109"/>
      <c r="JE24" s="109"/>
      <c r="JF24" s="109"/>
      <c r="JG24" s="109"/>
      <c r="JH24" s="109"/>
      <c r="JI24" s="109"/>
      <c r="JJ24" s="109"/>
      <c r="JK24" s="109"/>
      <c r="JL24" s="109"/>
      <c r="JM24" s="109"/>
      <c r="JN24" s="109"/>
      <c r="JO24" s="109"/>
      <c r="JP24" s="109"/>
      <c r="JQ24" s="109"/>
      <c r="JR24" s="109"/>
      <c r="JS24" s="109"/>
      <c r="JT24" s="109"/>
      <c r="JU24" s="109"/>
      <c r="JV24" s="109"/>
      <c r="JW24" s="109"/>
      <c r="JX24" s="109"/>
      <c r="JY24" s="109"/>
      <c r="JZ24" s="109"/>
      <c r="KA24" s="109"/>
      <c r="KB24" s="109"/>
      <c r="KC24" s="109"/>
      <c r="KD24" s="109"/>
      <c r="KE24" s="109"/>
      <c r="KF24" s="109"/>
      <c r="KG24" s="109"/>
      <c r="KH24" s="109"/>
      <c r="KI24" s="109"/>
      <c r="KJ24" s="109"/>
      <c r="KK24" s="109"/>
      <c r="KL24" s="109"/>
      <c r="KM24" s="109"/>
      <c r="KN24" s="109"/>
      <c r="KO24" s="109"/>
      <c r="KP24" s="109"/>
      <c r="KQ24" s="109"/>
      <c r="KR24" s="109"/>
      <c r="KS24" s="109"/>
      <c r="KT24" s="109"/>
      <c r="KU24" s="109"/>
      <c r="KV24" s="109"/>
      <c r="KW24" s="109"/>
      <c r="KX24" s="109"/>
      <c r="KY24" s="109"/>
      <c r="KZ24" s="109"/>
      <c r="LA24" s="109"/>
      <c r="LB24" s="109"/>
      <c r="LC24" s="109"/>
      <c r="LD24" s="109"/>
      <c r="LE24" s="109"/>
      <c r="LF24" s="109"/>
      <c r="LG24" s="109"/>
      <c r="LH24" s="109"/>
      <c r="LI24" s="109"/>
      <c r="LJ24" s="109"/>
      <c r="LK24" s="109"/>
      <c r="LL24" s="109"/>
      <c r="LM24" s="109"/>
      <c r="LN24" s="109"/>
      <c r="LO24" s="109"/>
      <c r="LP24" s="109"/>
      <c r="LQ24" s="109"/>
      <c r="LR24" s="109"/>
      <c r="LS24" s="109"/>
      <c r="LT24" s="109"/>
      <c r="LU24" s="109"/>
      <c r="LV24" s="109"/>
      <c r="LW24" s="109"/>
      <c r="LX24" s="109"/>
      <c r="LY24" s="109"/>
      <c r="LZ24" s="109"/>
      <c r="MA24" s="109"/>
      <c r="MB24" s="109"/>
      <c r="MC24" s="109"/>
      <c r="MD24" s="109"/>
      <c r="ME24" s="109"/>
      <c r="MF24" s="109"/>
      <c r="MG24" s="109"/>
      <c r="MH24" s="109"/>
      <c r="MI24" s="109"/>
      <c r="MJ24" s="109"/>
      <c r="MK24" s="109"/>
      <c r="ML24" s="109"/>
      <c r="MM24" s="109"/>
      <c r="MN24" s="109"/>
      <c r="MO24" s="109"/>
      <c r="MP24" s="109"/>
      <c r="MQ24" s="109"/>
      <c r="MR24" s="109"/>
      <c r="MS24" s="109"/>
      <c r="MT24" s="109"/>
      <c r="MU24" s="109"/>
      <c r="MV24" s="109"/>
      <c r="MW24" s="109"/>
      <c r="MX24" s="109"/>
      <c r="MY24" s="109"/>
      <c r="MZ24" s="109"/>
      <c r="NA24" s="109"/>
      <c r="NB24" s="109"/>
      <c r="NC24" s="109"/>
      <c r="ND24" s="109"/>
      <c r="NE24" s="109"/>
      <c r="NF24" s="109"/>
      <c r="NG24" s="109"/>
    </row>
    <row r="25" spans="1:371" outlineLevel="1" x14ac:dyDescent="0.3">
      <c r="A25" s="87" t="s">
        <v>61</v>
      </c>
      <c r="B25" s="88">
        <v>45313</v>
      </c>
      <c r="C25" s="88">
        <v>45318</v>
      </c>
      <c r="D25" s="89">
        <f t="shared" si="0"/>
        <v>6</v>
      </c>
      <c r="E25" s="106" t="s">
        <v>44</v>
      </c>
      <c r="F25" s="116"/>
      <c r="G25" s="117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  <c r="IW25" s="109"/>
      <c r="IX25" s="109"/>
      <c r="IY25" s="109"/>
      <c r="IZ25" s="109"/>
      <c r="JA25" s="109"/>
      <c r="JB25" s="109"/>
      <c r="JC25" s="109"/>
      <c r="JD25" s="109"/>
      <c r="JE25" s="109"/>
      <c r="JF25" s="109"/>
      <c r="JG25" s="109"/>
      <c r="JH25" s="109"/>
      <c r="JI25" s="109"/>
      <c r="JJ25" s="109"/>
      <c r="JK25" s="109"/>
      <c r="JL25" s="109"/>
      <c r="JM25" s="109"/>
      <c r="JN25" s="109"/>
      <c r="JO25" s="109"/>
      <c r="JP25" s="109"/>
      <c r="JQ25" s="109"/>
      <c r="JR25" s="109"/>
      <c r="JS25" s="109"/>
      <c r="JT25" s="109"/>
      <c r="JU25" s="109"/>
      <c r="JV25" s="109"/>
      <c r="JW25" s="109"/>
      <c r="JX25" s="109"/>
      <c r="JY25" s="109"/>
      <c r="JZ25" s="109"/>
      <c r="KA25" s="109"/>
      <c r="KB25" s="109"/>
      <c r="KC25" s="109"/>
      <c r="KD25" s="109"/>
      <c r="KE25" s="109"/>
      <c r="KF25" s="109"/>
      <c r="KG25" s="109"/>
      <c r="KH25" s="109"/>
      <c r="KI25" s="109"/>
      <c r="KJ25" s="109"/>
      <c r="KK25" s="109"/>
      <c r="KL25" s="109"/>
      <c r="KM25" s="109"/>
      <c r="KN25" s="109"/>
      <c r="KO25" s="109"/>
      <c r="KP25" s="109"/>
      <c r="KQ25" s="109"/>
      <c r="KR25" s="109"/>
      <c r="KS25" s="109"/>
      <c r="KT25" s="109"/>
      <c r="KU25" s="109"/>
      <c r="KV25" s="109"/>
      <c r="KW25" s="109"/>
      <c r="KX25" s="109"/>
      <c r="KY25" s="109"/>
      <c r="KZ25" s="109"/>
      <c r="LA25" s="109"/>
      <c r="LB25" s="109"/>
      <c r="LC25" s="109"/>
      <c r="LD25" s="109"/>
      <c r="LE25" s="109"/>
      <c r="LF25" s="109"/>
      <c r="LG25" s="109"/>
      <c r="LH25" s="109"/>
      <c r="LI25" s="109"/>
      <c r="LJ25" s="109"/>
      <c r="LK25" s="109"/>
      <c r="LL25" s="109"/>
      <c r="LM25" s="109"/>
      <c r="LN25" s="109"/>
      <c r="LO25" s="109"/>
      <c r="LP25" s="109"/>
      <c r="LQ25" s="109"/>
      <c r="LR25" s="109"/>
      <c r="LS25" s="109"/>
      <c r="LT25" s="109"/>
      <c r="LU25" s="109"/>
      <c r="LV25" s="109"/>
      <c r="LW25" s="109"/>
      <c r="LX25" s="109"/>
      <c r="LY25" s="109"/>
      <c r="LZ25" s="109"/>
      <c r="MA25" s="109"/>
      <c r="MB25" s="109"/>
      <c r="MC25" s="109"/>
      <c r="MD25" s="109"/>
      <c r="ME25" s="109"/>
      <c r="MF25" s="109"/>
      <c r="MG25" s="109"/>
      <c r="MH25" s="109"/>
      <c r="MI25" s="109"/>
      <c r="MJ25" s="109"/>
      <c r="MK25" s="109"/>
      <c r="ML25" s="109"/>
      <c r="MM25" s="109"/>
      <c r="MN25" s="109"/>
      <c r="MO25" s="109"/>
      <c r="MP25" s="109"/>
      <c r="MQ25" s="109"/>
      <c r="MR25" s="109"/>
      <c r="MS25" s="109"/>
      <c r="MT25" s="109"/>
      <c r="MU25" s="109"/>
      <c r="MV25" s="109"/>
      <c r="MW25" s="109"/>
      <c r="MX25" s="109"/>
      <c r="MY25" s="109"/>
      <c r="MZ25" s="109"/>
      <c r="NA25" s="109"/>
      <c r="NB25" s="109"/>
      <c r="NC25" s="109"/>
      <c r="ND25" s="109"/>
      <c r="NE25" s="109"/>
      <c r="NF25" s="109"/>
      <c r="NG25" s="109"/>
    </row>
    <row r="26" spans="1:371" outlineLevel="1" x14ac:dyDescent="0.3">
      <c r="A26" s="87" t="s">
        <v>62</v>
      </c>
      <c r="B26" s="88">
        <v>45306</v>
      </c>
      <c r="C26" s="88">
        <v>45322</v>
      </c>
      <c r="D26" s="89">
        <f t="shared" si="0"/>
        <v>17</v>
      </c>
      <c r="E26" s="106" t="s">
        <v>44</v>
      </c>
      <c r="F26" s="116"/>
      <c r="G26" s="117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  <c r="IW26" s="109"/>
      <c r="IX26" s="109"/>
      <c r="IY26" s="109"/>
      <c r="IZ26" s="109"/>
      <c r="JA26" s="109"/>
      <c r="JB26" s="109"/>
      <c r="JC26" s="109"/>
      <c r="JD26" s="109"/>
      <c r="JE26" s="109"/>
      <c r="JF26" s="109"/>
      <c r="JG26" s="109"/>
      <c r="JH26" s="109"/>
      <c r="JI26" s="109"/>
      <c r="JJ26" s="109"/>
      <c r="JK26" s="109"/>
      <c r="JL26" s="109"/>
      <c r="JM26" s="109"/>
      <c r="JN26" s="109"/>
      <c r="JO26" s="109"/>
      <c r="JP26" s="109"/>
      <c r="JQ26" s="109"/>
      <c r="JR26" s="109"/>
      <c r="JS26" s="109"/>
      <c r="JT26" s="109"/>
      <c r="JU26" s="109"/>
      <c r="JV26" s="109"/>
      <c r="JW26" s="109"/>
      <c r="JX26" s="109"/>
      <c r="JY26" s="109"/>
      <c r="JZ26" s="109"/>
      <c r="KA26" s="109"/>
      <c r="KB26" s="109"/>
      <c r="KC26" s="109"/>
      <c r="KD26" s="109"/>
      <c r="KE26" s="109"/>
      <c r="KF26" s="109"/>
      <c r="KG26" s="109"/>
      <c r="KH26" s="109"/>
      <c r="KI26" s="109"/>
      <c r="KJ26" s="109"/>
      <c r="KK26" s="109"/>
      <c r="KL26" s="109"/>
      <c r="KM26" s="109"/>
      <c r="KN26" s="109"/>
      <c r="KO26" s="109"/>
      <c r="KP26" s="109"/>
      <c r="KQ26" s="109"/>
      <c r="KR26" s="109"/>
      <c r="KS26" s="109"/>
      <c r="KT26" s="109"/>
      <c r="KU26" s="109"/>
      <c r="KV26" s="109"/>
      <c r="KW26" s="109"/>
      <c r="KX26" s="109"/>
      <c r="KY26" s="109"/>
      <c r="KZ26" s="109"/>
      <c r="LA26" s="109"/>
      <c r="LB26" s="109"/>
      <c r="LC26" s="109"/>
      <c r="LD26" s="109"/>
      <c r="LE26" s="109"/>
      <c r="LF26" s="109"/>
      <c r="LG26" s="109"/>
      <c r="LH26" s="109"/>
      <c r="LI26" s="109"/>
      <c r="LJ26" s="109"/>
      <c r="LK26" s="109"/>
      <c r="LL26" s="109"/>
      <c r="LM26" s="109"/>
      <c r="LN26" s="109"/>
      <c r="LO26" s="109"/>
      <c r="LP26" s="109"/>
      <c r="LQ26" s="109"/>
      <c r="LR26" s="109"/>
      <c r="LS26" s="109"/>
      <c r="LT26" s="109"/>
      <c r="LU26" s="109"/>
      <c r="LV26" s="109"/>
      <c r="LW26" s="109"/>
      <c r="LX26" s="109"/>
      <c r="LY26" s="109"/>
      <c r="LZ26" s="109"/>
      <c r="MA26" s="109"/>
      <c r="MB26" s="109"/>
      <c r="MC26" s="109"/>
      <c r="MD26" s="109"/>
      <c r="ME26" s="109"/>
      <c r="MF26" s="109"/>
      <c r="MG26" s="109"/>
      <c r="MH26" s="109"/>
      <c r="MI26" s="109"/>
      <c r="MJ26" s="109"/>
      <c r="MK26" s="109"/>
      <c r="ML26" s="109"/>
      <c r="MM26" s="109"/>
      <c r="MN26" s="109"/>
      <c r="MO26" s="109"/>
      <c r="MP26" s="109"/>
      <c r="MQ26" s="109"/>
      <c r="MR26" s="109"/>
      <c r="MS26" s="109"/>
      <c r="MT26" s="109"/>
      <c r="MU26" s="109"/>
      <c r="MV26" s="109"/>
      <c r="MW26" s="109"/>
      <c r="MX26" s="109"/>
      <c r="MY26" s="109"/>
      <c r="MZ26" s="109"/>
      <c r="NA26" s="109"/>
      <c r="NB26" s="109"/>
      <c r="NC26" s="109"/>
      <c r="ND26" s="109"/>
      <c r="NE26" s="109"/>
      <c r="NF26" s="109"/>
      <c r="NG26" s="109"/>
    </row>
    <row r="27" spans="1:371" outlineLevel="1" x14ac:dyDescent="0.3">
      <c r="A27" s="87" t="s">
        <v>110</v>
      </c>
      <c r="B27" s="88">
        <v>45306</v>
      </c>
      <c r="C27" s="88">
        <v>45322</v>
      </c>
      <c r="D27" s="89">
        <f t="shared" si="0"/>
        <v>17</v>
      </c>
      <c r="E27" s="106" t="s">
        <v>49</v>
      </c>
      <c r="F27" s="116"/>
      <c r="G27" s="117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9"/>
      <c r="JA27" s="109"/>
      <c r="JB27" s="109"/>
      <c r="JC27" s="109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9"/>
      <c r="JO27" s="109"/>
      <c r="JP27" s="109"/>
      <c r="JQ27" s="109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9"/>
      <c r="KC27" s="109"/>
      <c r="KD27" s="109"/>
      <c r="KE27" s="109"/>
      <c r="KF27" s="109"/>
      <c r="KG27" s="109"/>
      <c r="KH27" s="109"/>
      <c r="KI27" s="109"/>
      <c r="KJ27" s="109"/>
      <c r="KK27" s="109"/>
      <c r="KL27" s="109"/>
      <c r="KM27" s="109"/>
      <c r="KN27" s="109"/>
      <c r="KO27" s="109"/>
      <c r="KP27" s="109"/>
      <c r="KQ27" s="109"/>
      <c r="KR27" s="109"/>
      <c r="KS27" s="109"/>
      <c r="KT27" s="109"/>
      <c r="KU27" s="109"/>
      <c r="KV27" s="109"/>
      <c r="KW27" s="109"/>
      <c r="KX27" s="109"/>
      <c r="KY27" s="109"/>
      <c r="KZ27" s="109"/>
      <c r="LA27" s="109"/>
      <c r="LB27" s="109"/>
      <c r="LC27" s="109"/>
      <c r="LD27" s="109"/>
      <c r="LE27" s="109"/>
      <c r="LF27" s="109"/>
      <c r="LG27" s="109"/>
      <c r="LH27" s="109"/>
      <c r="LI27" s="109"/>
      <c r="LJ27" s="109"/>
      <c r="LK27" s="109"/>
      <c r="LL27" s="109"/>
      <c r="LM27" s="109"/>
      <c r="LN27" s="109"/>
      <c r="LO27" s="109"/>
      <c r="LP27" s="109"/>
      <c r="LQ27" s="109"/>
      <c r="LR27" s="109"/>
      <c r="LS27" s="109"/>
      <c r="LT27" s="109"/>
      <c r="LU27" s="109"/>
      <c r="LV27" s="109"/>
      <c r="LW27" s="109"/>
      <c r="LX27" s="109"/>
      <c r="LY27" s="109"/>
      <c r="LZ27" s="109"/>
      <c r="MA27" s="109"/>
      <c r="MB27" s="109"/>
      <c r="MC27" s="109"/>
      <c r="MD27" s="109"/>
      <c r="ME27" s="109"/>
      <c r="MF27" s="109"/>
      <c r="MG27" s="109"/>
      <c r="MH27" s="109"/>
      <c r="MI27" s="109"/>
      <c r="MJ27" s="109"/>
      <c r="MK27" s="109"/>
      <c r="ML27" s="109"/>
      <c r="MM27" s="109"/>
      <c r="MN27" s="109"/>
      <c r="MO27" s="109"/>
      <c r="MP27" s="109"/>
      <c r="MQ27" s="109"/>
      <c r="MR27" s="109"/>
      <c r="MS27" s="109"/>
      <c r="MT27" s="109"/>
      <c r="MU27" s="109"/>
      <c r="MV27" s="109"/>
      <c r="MW27" s="109"/>
      <c r="MX27" s="109"/>
      <c r="MY27" s="109"/>
      <c r="MZ27" s="109"/>
      <c r="NA27" s="109"/>
      <c r="NB27" s="109"/>
      <c r="NC27" s="109"/>
      <c r="ND27" s="109"/>
      <c r="NE27" s="109"/>
      <c r="NF27" s="109"/>
      <c r="NG27" s="109"/>
    </row>
    <row r="28" spans="1:371" ht="28.8" outlineLevel="1" x14ac:dyDescent="0.3">
      <c r="A28" s="93" t="s">
        <v>127</v>
      </c>
      <c r="B28" s="88">
        <v>45306</v>
      </c>
      <c r="C28" s="88">
        <v>45322</v>
      </c>
      <c r="D28" s="89">
        <f t="shared" si="0"/>
        <v>17</v>
      </c>
      <c r="E28" s="106" t="s">
        <v>125</v>
      </c>
      <c r="F28" s="116"/>
      <c r="G28" s="117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  <c r="IW28" s="109"/>
      <c r="IX28" s="109"/>
      <c r="IY28" s="109"/>
      <c r="IZ28" s="109"/>
      <c r="JA28" s="109"/>
      <c r="JB28" s="109"/>
      <c r="JC28" s="109"/>
      <c r="JD28" s="109"/>
      <c r="JE28" s="109"/>
      <c r="JF28" s="109"/>
      <c r="JG28" s="109"/>
      <c r="JH28" s="109"/>
      <c r="JI28" s="109"/>
      <c r="JJ28" s="109"/>
      <c r="JK28" s="109"/>
      <c r="JL28" s="109"/>
      <c r="JM28" s="109"/>
      <c r="JN28" s="109"/>
      <c r="JO28" s="109"/>
      <c r="JP28" s="109"/>
      <c r="JQ28" s="109"/>
      <c r="JR28" s="109"/>
      <c r="JS28" s="109"/>
      <c r="JT28" s="109"/>
      <c r="JU28" s="109"/>
      <c r="JV28" s="109"/>
      <c r="JW28" s="109"/>
      <c r="JX28" s="109"/>
      <c r="JY28" s="109"/>
      <c r="JZ28" s="109"/>
      <c r="KA28" s="109"/>
      <c r="KB28" s="109"/>
      <c r="KC28" s="109"/>
      <c r="KD28" s="109"/>
      <c r="KE28" s="109"/>
      <c r="KF28" s="109"/>
      <c r="KG28" s="109"/>
      <c r="KH28" s="109"/>
      <c r="KI28" s="109"/>
      <c r="KJ28" s="109"/>
      <c r="KK28" s="109"/>
      <c r="KL28" s="109"/>
      <c r="KM28" s="109"/>
      <c r="KN28" s="109"/>
      <c r="KO28" s="109"/>
      <c r="KP28" s="109"/>
      <c r="KQ28" s="109"/>
      <c r="KR28" s="109"/>
      <c r="KS28" s="109"/>
      <c r="KT28" s="109"/>
      <c r="KU28" s="109"/>
      <c r="KV28" s="109"/>
      <c r="KW28" s="109"/>
      <c r="KX28" s="109"/>
      <c r="KY28" s="109"/>
      <c r="KZ28" s="109"/>
      <c r="LA28" s="109"/>
      <c r="LB28" s="109"/>
      <c r="LC28" s="109"/>
      <c r="LD28" s="109"/>
      <c r="LE28" s="109"/>
      <c r="LF28" s="109"/>
      <c r="LG28" s="109"/>
      <c r="LH28" s="109"/>
      <c r="LI28" s="109"/>
      <c r="LJ28" s="109"/>
      <c r="LK28" s="109"/>
      <c r="LL28" s="109"/>
      <c r="LM28" s="109"/>
      <c r="LN28" s="109"/>
      <c r="LO28" s="109"/>
      <c r="LP28" s="109"/>
      <c r="LQ28" s="109"/>
      <c r="LR28" s="109"/>
      <c r="LS28" s="109"/>
      <c r="LT28" s="109"/>
      <c r="LU28" s="109"/>
      <c r="LV28" s="109"/>
      <c r="LW28" s="109"/>
      <c r="LX28" s="109"/>
      <c r="LY28" s="109"/>
      <c r="LZ28" s="109"/>
      <c r="MA28" s="109"/>
      <c r="MB28" s="109"/>
      <c r="MC28" s="109"/>
      <c r="MD28" s="109"/>
      <c r="ME28" s="109"/>
      <c r="MF28" s="109"/>
      <c r="MG28" s="109"/>
      <c r="MH28" s="109"/>
      <c r="MI28" s="109"/>
      <c r="MJ28" s="109"/>
      <c r="MK28" s="109"/>
      <c r="ML28" s="109"/>
      <c r="MM28" s="109"/>
      <c r="MN28" s="109"/>
      <c r="MO28" s="109"/>
      <c r="MP28" s="109"/>
      <c r="MQ28" s="109"/>
      <c r="MR28" s="109"/>
      <c r="MS28" s="109"/>
      <c r="MT28" s="109"/>
      <c r="MU28" s="109"/>
      <c r="MV28" s="109"/>
      <c r="MW28" s="109"/>
      <c r="MX28" s="109"/>
      <c r="MY28" s="109"/>
      <c r="MZ28" s="109"/>
      <c r="NA28" s="109"/>
      <c r="NB28" s="109"/>
      <c r="NC28" s="109"/>
      <c r="ND28" s="109"/>
      <c r="NE28" s="109"/>
      <c r="NF28" s="109"/>
      <c r="NG28" s="109"/>
    </row>
    <row r="29" spans="1:371" x14ac:dyDescent="0.3">
      <c r="A29" s="90" t="s">
        <v>63</v>
      </c>
      <c r="B29" s="91">
        <v>45544</v>
      </c>
      <c r="C29" s="91">
        <v>45597</v>
      </c>
      <c r="D29" s="92">
        <f t="shared" si="0"/>
        <v>54</v>
      </c>
      <c r="E29" s="107"/>
      <c r="F29" s="121"/>
      <c r="G29" s="122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</row>
    <row r="30" spans="1:371" outlineLevel="1" x14ac:dyDescent="0.3">
      <c r="A30" s="87" t="s">
        <v>64</v>
      </c>
      <c r="B30" s="88">
        <v>45544</v>
      </c>
      <c r="C30" s="88">
        <v>45550</v>
      </c>
      <c r="D30" s="89">
        <f t="shared" si="0"/>
        <v>7</v>
      </c>
      <c r="E30" s="106" t="s">
        <v>44</v>
      </c>
      <c r="F30" s="116"/>
      <c r="G30" s="117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109"/>
      <c r="LE30" s="109"/>
      <c r="LF30" s="109"/>
      <c r="LG30" s="109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109"/>
      <c r="LS30" s="109"/>
      <c r="LT30" s="109"/>
      <c r="LU30" s="109"/>
      <c r="LV30" s="109"/>
      <c r="LW30" s="109"/>
      <c r="LX30" s="109"/>
      <c r="LY30" s="109"/>
      <c r="LZ30" s="109"/>
      <c r="MA30" s="109"/>
      <c r="MB30" s="109"/>
      <c r="MC30" s="109"/>
      <c r="MD30" s="109"/>
      <c r="ME30" s="109"/>
      <c r="MF30" s="109"/>
      <c r="MG30" s="109"/>
      <c r="MH30" s="109"/>
      <c r="MI30" s="109"/>
      <c r="MJ30" s="109"/>
      <c r="MK30" s="109"/>
      <c r="ML30" s="109"/>
      <c r="MM30" s="109"/>
      <c r="MN30" s="109"/>
      <c r="MO30" s="109"/>
      <c r="MP30" s="109"/>
      <c r="MQ30" s="109"/>
      <c r="MR30" s="109"/>
      <c r="MS30" s="109"/>
      <c r="MT30" s="109"/>
      <c r="MU30" s="109"/>
      <c r="MV30" s="109"/>
      <c r="MW30" s="109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</row>
    <row r="31" spans="1:371" outlineLevel="1" x14ac:dyDescent="0.3">
      <c r="A31" s="87" t="s">
        <v>65</v>
      </c>
      <c r="B31" s="88">
        <v>45551</v>
      </c>
      <c r="C31" s="88">
        <v>45558</v>
      </c>
      <c r="D31" s="89">
        <f t="shared" si="0"/>
        <v>8</v>
      </c>
      <c r="E31" s="106" t="s">
        <v>44</v>
      </c>
      <c r="F31" s="116"/>
      <c r="G31" s="117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  <c r="IX31" s="109"/>
      <c r="IY31" s="10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09"/>
      <c r="JL31" s="109"/>
      <c r="JM31" s="109"/>
      <c r="JN31" s="109"/>
      <c r="JO31" s="109"/>
      <c r="JP31" s="109"/>
      <c r="JQ31" s="109"/>
      <c r="JR31" s="109"/>
      <c r="JS31" s="109"/>
      <c r="JT31" s="109"/>
      <c r="JU31" s="109"/>
      <c r="JV31" s="109"/>
      <c r="JW31" s="109"/>
      <c r="JX31" s="109"/>
      <c r="JY31" s="109"/>
      <c r="JZ31" s="109"/>
      <c r="KA31" s="109"/>
      <c r="KB31" s="109"/>
      <c r="KC31" s="109"/>
      <c r="KD31" s="109"/>
      <c r="KE31" s="109"/>
      <c r="KF31" s="109"/>
      <c r="KG31" s="109"/>
      <c r="KH31" s="109"/>
      <c r="KI31" s="109"/>
      <c r="KJ31" s="109"/>
      <c r="KK31" s="109"/>
      <c r="KL31" s="109"/>
      <c r="KM31" s="109"/>
      <c r="KN31" s="109"/>
      <c r="KO31" s="109"/>
      <c r="KP31" s="109"/>
      <c r="KQ31" s="109"/>
      <c r="KR31" s="109"/>
      <c r="KS31" s="109"/>
      <c r="KT31" s="109"/>
      <c r="KU31" s="109"/>
      <c r="KV31" s="109"/>
      <c r="KW31" s="109"/>
      <c r="KX31" s="109"/>
      <c r="KY31" s="109"/>
      <c r="KZ31" s="109"/>
      <c r="LA31" s="109"/>
      <c r="LB31" s="109"/>
      <c r="LC31" s="109"/>
      <c r="LD31" s="109"/>
      <c r="LE31" s="109"/>
      <c r="LF31" s="109"/>
      <c r="LG31" s="109"/>
      <c r="LH31" s="109"/>
      <c r="LI31" s="109"/>
      <c r="LJ31" s="109"/>
      <c r="LK31" s="109"/>
      <c r="LL31" s="109"/>
      <c r="LM31" s="109"/>
      <c r="LN31" s="109"/>
      <c r="LO31" s="109"/>
      <c r="LP31" s="109"/>
      <c r="LQ31" s="109"/>
      <c r="LR31" s="109"/>
      <c r="LS31" s="109"/>
      <c r="LT31" s="109"/>
      <c r="LU31" s="109"/>
      <c r="LV31" s="109"/>
      <c r="LW31" s="109"/>
      <c r="LX31" s="109"/>
      <c r="LY31" s="109"/>
      <c r="LZ31" s="109"/>
      <c r="MA31" s="109"/>
      <c r="MB31" s="109"/>
      <c r="MC31" s="109"/>
      <c r="MD31" s="109"/>
      <c r="ME31" s="109"/>
      <c r="MF31" s="109"/>
      <c r="MG31" s="109"/>
      <c r="MH31" s="109"/>
      <c r="MI31" s="109"/>
      <c r="MJ31" s="109"/>
      <c r="MK31" s="109"/>
      <c r="ML31" s="109"/>
      <c r="MM31" s="109"/>
      <c r="MN31" s="109"/>
      <c r="MO31" s="109"/>
      <c r="MP31" s="109"/>
      <c r="MQ31" s="109"/>
      <c r="MR31" s="109"/>
      <c r="MS31" s="109"/>
      <c r="MT31" s="109"/>
      <c r="MU31" s="109"/>
      <c r="MV31" s="109"/>
      <c r="MW31" s="109"/>
      <c r="MX31" s="109"/>
      <c r="MY31" s="109"/>
      <c r="MZ31" s="109"/>
      <c r="NA31" s="109"/>
      <c r="NB31" s="109"/>
      <c r="NC31" s="109"/>
      <c r="ND31" s="109"/>
      <c r="NE31" s="109"/>
      <c r="NF31" s="109"/>
      <c r="NG31" s="109"/>
    </row>
    <row r="32" spans="1:371" outlineLevel="1" x14ac:dyDescent="0.3">
      <c r="A32" s="87" t="s">
        <v>66</v>
      </c>
      <c r="B32" s="88">
        <v>45559</v>
      </c>
      <c r="C32" s="88">
        <v>45565</v>
      </c>
      <c r="D32" s="89">
        <f t="shared" si="0"/>
        <v>7</v>
      </c>
      <c r="E32" s="106" t="s">
        <v>46</v>
      </c>
      <c r="F32" s="116"/>
      <c r="G32" s="117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09"/>
      <c r="LJ32" s="109"/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09"/>
      <c r="LY32" s="109"/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09"/>
      <c r="MN32" s="109"/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09"/>
      <c r="NC32" s="109"/>
      <c r="ND32" s="109"/>
      <c r="NE32" s="109"/>
      <c r="NF32" s="109"/>
      <c r="NG32" s="109"/>
    </row>
    <row r="33" spans="1:371" outlineLevel="1" x14ac:dyDescent="0.3">
      <c r="A33" s="87" t="s">
        <v>67</v>
      </c>
      <c r="B33" s="88">
        <v>45566</v>
      </c>
      <c r="C33" s="88">
        <v>45572</v>
      </c>
      <c r="D33" s="89">
        <f t="shared" si="0"/>
        <v>7</v>
      </c>
      <c r="E33" s="106" t="s">
        <v>44</v>
      </c>
      <c r="F33" s="116"/>
      <c r="G33" s="117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109"/>
      <c r="JA33" s="109"/>
      <c r="JB33" s="109"/>
      <c r="JC33" s="109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109"/>
      <c r="JO33" s="109"/>
      <c r="JP33" s="109"/>
      <c r="JQ33" s="109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109"/>
      <c r="KC33" s="109"/>
      <c r="KD33" s="109"/>
      <c r="KE33" s="109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109"/>
      <c r="KQ33" s="109"/>
      <c r="KR33" s="109"/>
      <c r="KS33" s="109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109"/>
      <c r="LE33" s="109"/>
      <c r="LF33" s="109"/>
      <c r="LG33" s="109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109"/>
      <c r="LS33" s="109"/>
      <c r="LT33" s="109"/>
      <c r="LU33" s="109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109"/>
      <c r="MG33" s="109"/>
      <c r="MH33" s="109"/>
      <c r="MI33" s="109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109"/>
      <c r="MU33" s="109"/>
      <c r="MV33" s="109"/>
      <c r="MW33" s="109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</row>
    <row r="34" spans="1:371" outlineLevel="1" x14ac:dyDescent="0.3">
      <c r="A34" s="87" t="s">
        <v>68</v>
      </c>
      <c r="B34" s="88">
        <v>45579</v>
      </c>
      <c r="C34" s="88">
        <v>45597</v>
      </c>
      <c r="D34" s="89">
        <f t="shared" si="0"/>
        <v>19</v>
      </c>
      <c r="E34" s="106" t="s">
        <v>44</v>
      </c>
      <c r="F34" s="116"/>
      <c r="G34" s="117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109"/>
      <c r="JB34" s="109"/>
      <c r="JC34" s="109"/>
      <c r="JD34" s="109"/>
      <c r="JE34" s="109"/>
      <c r="JF34" s="109"/>
      <c r="JG34" s="109"/>
      <c r="JH34" s="109"/>
      <c r="JI34" s="109"/>
      <c r="JJ34" s="109"/>
      <c r="JK34" s="109"/>
      <c r="JL34" s="109"/>
      <c r="JM34" s="109"/>
      <c r="JN34" s="109"/>
      <c r="JO34" s="109"/>
      <c r="JP34" s="109"/>
      <c r="JQ34" s="109"/>
      <c r="JR34" s="109"/>
      <c r="JS34" s="109"/>
      <c r="JT34" s="109"/>
      <c r="JU34" s="109"/>
      <c r="JV34" s="109"/>
      <c r="JW34" s="109"/>
      <c r="JX34" s="109"/>
      <c r="JY34" s="109"/>
      <c r="JZ34" s="109"/>
      <c r="KA34" s="109"/>
      <c r="KB34" s="109"/>
      <c r="KC34" s="109"/>
      <c r="KD34" s="109"/>
      <c r="KE34" s="109"/>
      <c r="KF34" s="109"/>
      <c r="KG34" s="109"/>
      <c r="KH34" s="109"/>
      <c r="KI34" s="109"/>
      <c r="KJ34" s="109"/>
      <c r="KK34" s="109"/>
      <c r="KL34" s="109"/>
      <c r="KM34" s="109"/>
      <c r="KN34" s="109"/>
      <c r="KO34" s="109"/>
      <c r="KP34" s="109"/>
      <c r="KQ34" s="109"/>
      <c r="KR34" s="109"/>
      <c r="KS34" s="109"/>
      <c r="KT34" s="109"/>
      <c r="KU34" s="109"/>
      <c r="KV34" s="109"/>
      <c r="KW34" s="109"/>
      <c r="KX34" s="109"/>
      <c r="KY34" s="109"/>
      <c r="KZ34" s="109"/>
      <c r="LA34" s="109"/>
      <c r="LB34" s="109"/>
      <c r="LC34" s="109"/>
      <c r="LD34" s="109"/>
      <c r="LE34" s="109"/>
      <c r="LF34" s="109"/>
      <c r="LG34" s="109"/>
      <c r="LH34" s="109"/>
      <c r="LI34" s="109"/>
      <c r="LJ34" s="109"/>
      <c r="LK34" s="109"/>
      <c r="LL34" s="109"/>
      <c r="LM34" s="109"/>
      <c r="LN34" s="109"/>
      <c r="LO34" s="109"/>
      <c r="LP34" s="109"/>
      <c r="LQ34" s="109"/>
      <c r="LR34" s="109"/>
      <c r="LS34" s="109"/>
      <c r="LT34" s="109"/>
      <c r="LU34" s="109"/>
      <c r="LV34" s="109"/>
      <c r="LW34" s="109"/>
      <c r="LX34" s="109"/>
      <c r="LY34" s="109"/>
      <c r="LZ34" s="109"/>
      <c r="MA34" s="109"/>
      <c r="MB34" s="109"/>
      <c r="MC34" s="109"/>
      <c r="MD34" s="109"/>
      <c r="ME34" s="109"/>
      <c r="MF34" s="109"/>
      <c r="MG34" s="109"/>
      <c r="MH34" s="109"/>
      <c r="MI34" s="109"/>
      <c r="MJ34" s="109"/>
      <c r="MK34" s="109"/>
      <c r="ML34" s="109"/>
      <c r="MM34" s="109"/>
      <c r="MN34" s="109"/>
      <c r="MO34" s="109"/>
      <c r="MP34" s="109"/>
      <c r="MQ34" s="109"/>
      <c r="MR34" s="109"/>
      <c r="MS34" s="109"/>
      <c r="MT34" s="109"/>
      <c r="MU34" s="109"/>
      <c r="MV34" s="109"/>
      <c r="MW34" s="109"/>
      <c r="MX34" s="109"/>
      <c r="MY34" s="109"/>
      <c r="MZ34" s="109"/>
      <c r="NA34" s="109"/>
      <c r="NB34" s="109"/>
      <c r="NC34" s="109"/>
      <c r="ND34" s="109"/>
      <c r="NE34" s="109"/>
      <c r="NF34" s="109"/>
      <c r="NG34" s="109"/>
    </row>
    <row r="35" spans="1:371" x14ac:dyDescent="0.3">
      <c r="A35" s="90" t="s">
        <v>69</v>
      </c>
      <c r="B35" s="91">
        <v>45558</v>
      </c>
      <c r="C35" s="91">
        <v>45596</v>
      </c>
      <c r="D35" s="92">
        <f t="shared" si="0"/>
        <v>39</v>
      </c>
      <c r="E35" s="108"/>
      <c r="F35" s="121"/>
      <c r="G35" s="122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</row>
    <row r="36" spans="1:371" outlineLevel="1" x14ac:dyDescent="0.3">
      <c r="A36" s="94" t="s">
        <v>70</v>
      </c>
      <c r="B36" s="95">
        <v>45558</v>
      </c>
      <c r="C36" s="95">
        <v>45565</v>
      </c>
      <c r="D36" s="96">
        <f t="shared" si="0"/>
        <v>8</v>
      </c>
      <c r="E36" s="106" t="s">
        <v>45</v>
      </c>
      <c r="F36" s="116"/>
      <c r="G36" s="117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</row>
    <row r="37" spans="1:371" outlineLevel="1" x14ac:dyDescent="0.3">
      <c r="A37" s="94" t="s">
        <v>71</v>
      </c>
      <c r="B37" s="88">
        <v>45572</v>
      </c>
      <c r="C37" s="88">
        <v>45579</v>
      </c>
      <c r="D37" s="89">
        <f t="shared" si="0"/>
        <v>8</v>
      </c>
      <c r="E37" s="106" t="s">
        <v>45</v>
      </c>
      <c r="F37" s="116"/>
      <c r="G37" s="117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</row>
    <row r="38" spans="1:371" outlineLevel="5" x14ac:dyDescent="0.3">
      <c r="A38" s="94" t="s">
        <v>72</v>
      </c>
      <c r="B38" s="88">
        <v>45586</v>
      </c>
      <c r="C38" s="88">
        <v>45596</v>
      </c>
      <c r="D38" s="89">
        <f t="shared" si="0"/>
        <v>11</v>
      </c>
      <c r="E38" s="106" t="s">
        <v>45</v>
      </c>
      <c r="F38" s="116"/>
      <c r="G38" s="117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109"/>
      <c r="JP38" s="109"/>
      <c r="JQ38" s="109"/>
      <c r="JR38" s="109"/>
      <c r="JS38" s="109"/>
      <c r="JT38" s="109"/>
      <c r="JU38" s="109"/>
      <c r="JV38" s="109"/>
      <c r="JW38" s="109"/>
      <c r="JX38" s="109"/>
      <c r="JY38" s="109"/>
      <c r="JZ38" s="109"/>
      <c r="KA38" s="109"/>
      <c r="KB38" s="109"/>
      <c r="KC38" s="109"/>
      <c r="KD38" s="109"/>
      <c r="KE38" s="109"/>
      <c r="KF38" s="109"/>
      <c r="KG38" s="109"/>
      <c r="KH38" s="109"/>
      <c r="KI38" s="109"/>
      <c r="KJ38" s="109"/>
      <c r="KK38" s="109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09"/>
      <c r="KX38" s="109"/>
      <c r="KY38" s="109"/>
      <c r="KZ38" s="109"/>
      <c r="LA38" s="109"/>
      <c r="LB38" s="109"/>
      <c r="LC38" s="109"/>
      <c r="LD38" s="109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  <c r="MZ38" s="109"/>
      <c r="NA38" s="109"/>
      <c r="NB38" s="109"/>
      <c r="NC38" s="109"/>
      <c r="ND38" s="109"/>
      <c r="NE38" s="109"/>
      <c r="NF38" s="109"/>
      <c r="NG38" s="109"/>
    </row>
    <row r="39" spans="1:371" outlineLevel="3" x14ac:dyDescent="0.3">
      <c r="A39" s="90" t="s">
        <v>87</v>
      </c>
      <c r="B39" s="91">
        <v>45383</v>
      </c>
      <c r="C39" s="91">
        <v>45412</v>
      </c>
      <c r="D39" s="92">
        <f t="shared" si="0"/>
        <v>30</v>
      </c>
      <c r="E39" s="108" t="s">
        <v>44</v>
      </c>
      <c r="F39" s="121"/>
      <c r="G39" s="122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  <c r="IW39" s="123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3"/>
      <c r="JO39" s="123"/>
      <c r="JP39" s="123"/>
      <c r="JQ39" s="123"/>
      <c r="JR39" s="123"/>
      <c r="JS39" s="123"/>
      <c r="JT39" s="123"/>
      <c r="JU39" s="123"/>
      <c r="JV39" s="123"/>
      <c r="JW39" s="123"/>
      <c r="JX39" s="123"/>
      <c r="JY39" s="123"/>
      <c r="JZ39" s="123"/>
      <c r="KA39" s="123"/>
      <c r="KB39" s="123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3"/>
      <c r="KT39" s="123"/>
      <c r="KU39" s="123"/>
      <c r="KV39" s="123"/>
      <c r="KW39" s="123"/>
      <c r="KX39" s="123"/>
      <c r="KY39" s="123"/>
      <c r="KZ39" s="123"/>
      <c r="LA39" s="123"/>
      <c r="LB39" s="123"/>
      <c r="LC39" s="123"/>
      <c r="LD39" s="123"/>
      <c r="LE39" s="123"/>
      <c r="LF39" s="123"/>
      <c r="LG39" s="123"/>
      <c r="LH39" s="123"/>
      <c r="LI39" s="123"/>
      <c r="LJ39" s="123"/>
      <c r="LK39" s="123"/>
      <c r="LL39" s="123"/>
      <c r="LM39" s="123"/>
      <c r="LN39" s="123"/>
      <c r="LO39" s="123"/>
      <c r="LP39" s="123"/>
      <c r="LQ39" s="123"/>
      <c r="LR39" s="123"/>
      <c r="LS39" s="123"/>
      <c r="LT39" s="123"/>
      <c r="LU39" s="123"/>
      <c r="LV39" s="123"/>
      <c r="LW39" s="123"/>
      <c r="LX39" s="123"/>
      <c r="LY39" s="123"/>
      <c r="LZ39" s="123"/>
      <c r="MA39" s="123"/>
      <c r="MB39" s="123"/>
      <c r="MC39" s="123"/>
      <c r="MD39" s="123"/>
      <c r="ME39" s="123"/>
      <c r="MF39" s="123"/>
      <c r="MG39" s="123"/>
      <c r="MH39" s="123"/>
      <c r="MI39" s="123"/>
      <c r="MJ39" s="123"/>
      <c r="MK39" s="123"/>
      <c r="ML39" s="123"/>
      <c r="MM39" s="123"/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</row>
    <row r="40" spans="1:371" outlineLevel="3" x14ac:dyDescent="0.3">
      <c r="A40" s="90" t="s">
        <v>88</v>
      </c>
      <c r="B40" s="91">
        <v>45474</v>
      </c>
      <c r="C40" s="91">
        <v>45565</v>
      </c>
      <c r="D40" s="92">
        <f t="shared" ref="D40:D71" si="1">IFERROR(IF(AND(B40&lt;&gt;"",C40&lt;&gt;""),C40-B40+1,""),"")</f>
        <v>92</v>
      </c>
      <c r="E40" s="108" t="s">
        <v>44</v>
      </c>
      <c r="F40" s="121"/>
      <c r="G40" s="122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</row>
    <row r="41" spans="1:371" outlineLevel="1" x14ac:dyDescent="0.3">
      <c r="A41" s="90" t="s">
        <v>75</v>
      </c>
      <c r="B41" s="91">
        <v>45292</v>
      </c>
      <c r="C41" s="91">
        <v>45646</v>
      </c>
      <c r="D41" s="92">
        <f t="shared" si="1"/>
        <v>355</v>
      </c>
      <c r="E41" s="108"/>
      <c r="F41" s="121"/>
      <c r="G41" s="122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  <c r="IW41" s="123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3"/>
      <c r="JO41" s="123"/>
      <c r="JP41" s="123"/>
      <c r="JQ41" s="123"/>
      <c r="JR41" s="123"/>
      <c r="JS41" s="123"/>
      <c r="JT41" s="123"/>
      <c r="JU41" s="123"/>
      <c r="JV41" s="123"/>
      <c r="JW41" s="123"/>
      <c r="JX41" s="123"/>
      <c r="JY41" s="123"/>
      <c r="JZ41" s="123"/>
      <c r="KA41" s="123"/>
      <c r="KB41" s="123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3"/>
      <c r="KT41" s="123"/>
      <c r="KU41" s="123"/>
      <c r="KV41" s="123"/>
      <c r="KW41" s="123"/>
      <c r="KX41" s="123"/>
      <c r="KY41" s="123"/>
      <c r="KZ41" s="123"/>
      <c r="LA41" s="123"/>
      <c r="LB41" s="123"/>
      <c r="LC41" s="123"/>
      <c r="LD41" s="123"/>
      <c r="LE41" s="123"/>
      <c r="LF41" s="123"/>
      <c r="LG41" s="123"/>
      <c r="LH41" s="123"/>
      <c r="LI41" s="123"/>
      <c r="LJ41" s="123"/>
      <c r="LK41" s="123"/>
      <c r="LL41" s="123"/>
      <c r="LM41" s="123"/>
      <c r="LN41" s="123"/>
      <c r="LO41" s="123"/>
      <c r="LP41" s="123"/>
      <c r="LQ41" s="123"/>
      <c r="LR41" s="123"/>
      <c r="LS41" s="123"/>
      <c r="LT41" s="123"/>
      <c r="LU41" s="123"/>
      <c r="LV41" s="123"/>
      <c r="LW41" s="123"/>
      <c r="LX41" s="123"/>
      <c r="LY41" s="123"/>
      <c r="LZ41" s="123"/>
      <c r="MA41" s="123"/>
      <c r="MB41" s="123"/>
      <c r="MC41" s="123"/>
      <c r="MD41" s="123"/>
      <c r="ME41" s="123"/>
      <c r="MF41" s="123"/>
      <c r="MG41" s="123"/>
      <c r="MH41" s="123"/>
      <c r="MI41" s="123"/>
      <c r="MJ41" s="123"/>
      <c r="MK41" s="123"/>
      <c r="ML41" s="123"/>
      <c r="MM41" s="123"/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</row>
    <row r="42" spans="1:371" outlineLevel="1" x14ac:dyDescent="0.3">
      <c r="A42" s="87" t="s">
        <v>85</v>
      </c>
      <c r="B42" s="88">
        <v>45327</v>
      </c>
      <c r="C42" s="88">
        <v>45381</v>
      </c>
      <c r="D42" s="89">
        <f t="shared" si="1"/>
        <v>55</v>
      </c>
      <c r="E42" s="106" t="s">
        <v>44</v>
      </c>
      <c r="F42" s="116"/>
      <c r="G42" s="117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  <c r="IW42" s="109"/>
      <c r="IX42" s="109"/>
      <c r="IY42" s="109"/>
      <c r="IZ42" s="109"/>
      <c r="JA42" s="109"/>
      <c r="JB42" s="109"/>
      <c r="JC42" s="109"/>
      <c r="JD42" s="109"/>
      <c r="JE42" s="109"/>
      <c r="JF42" s="109"/>
      <c r="JG42" s="109"/>
      <c r="JH42" s="109"/>
      <c r="JI42" s="109"/>
      <c r="JJ42" s="109"/>
      <c r="JK42" s="109"/>
      <c r="JL42" s="109"/>
      <c r="JM42" s="109"/>
      <c r="JN42" s="109"/>
      <c r="JO42" s="109"/>
      <c r="JP42" s="109"/>
      <c r="JQ42" s="109"/>
      <c r="JR42" s="109"/>
      <c r="JS42" s="109"/>
      <c r="JT42" s="109"/>
      <c r="JU42" s="109"/>
      <c r="JV42" s="109"/>
      <c r="JW42" s="109"/>
      <c r="JX42" s="109"/>
      <c r="JY42" s="109"/>
      <c r="JZ42" s="109"/>
      <c r="KA42" s="109"/>
      <c r="KB42" s="109"/>
      <c r="KC42" s="109"/>
      <c r="KD42" s="109"/>
      <c r="KE42" s="109"/>
      <c r="KF42" s="109"/>
      <c r="KG42" s="109"/>
      <c r="KH42" s="109"/>
      <c r="KI42" s="109"/>
      <c r="KJ42" s="109"/>
      <c r="KK42" s="109"/>
      <c r="KL42" s="109"/>
      <c r="KM42" s="109"/>
      <c r="KN42" s="109"/>
      <c r="KO42" s="109"/>
      <c r="KP42" s="109"/>
      <c r="KQ42" s="109"/>
      <c r="KR42" s="109"/>
      <c r="KS42" s="109"/>
      <c r="KT42" s="109"/>
      <c r="KU42" s="109"/>
      <c r="KV42" s="109"/>
      <c r="KW42" s="109"/>
      <c r="KX42" s="109"/>
      <c r="KY42" s="109"/>
      <c r="KZ42" s="109"/>
      <c r="LA42" s="109"/>
      <c r="LB42" s="109"/>
      <c r="LC42" s="109"/>
      <c r="LD42" s="109"/>
      <c r="LE42" s="109"/>
      <c r="LF42" s="109"/>
      <c r="LG42" s="109"/>
      <c r="LH42" s="109"/>
      <c r="LI42" s="109"/>
      <c r="LJ42" s="109"/>
      <c r="LK42" s="109"/>
      <c r="LL42" s="109"/>
      <c r="LM42" s="109"/>
      <c r="LN42" s="109"/>
      <c r="LO42" s="109"/>
      <c r="LP42" s="109"/>
      <c r="LQ42" s="109"/>
      <c r="LR42" s="109"/>
      <c r="LS42" s="109"/>
      <c r="LT42" s="109"/>
      <c r="LU42" s="109"/>
      <c r="LV42" s="109"/>
      <c r="LW42" s="109"/>
      <c r="LX42" s="109"/>
      <c r="LY42" s="109"/>
      <c r="LZ42" s="109"/>
      <c r="MA42" s="109"/>
      <c r="MB42" s="109"/>
      <c r="MC42" s="109"/>
      <c r="MD42" s="109"/>
      <c r="ME42" s="109"/>
      <c r="MF42" s="109"/>
      <c r="MG42" s="109"/>
      <c r="MH42" s="109"/>
      <c r="MI42" s="109"/>
      <c r="MJ42" s="109"/>
      <c r="MK42" s="109"/>
      <c r="ML42" s="109"/>
      <c r="MM42" s="109"/>
      <c r="MN42" s="109"/>
      <c r="MO42" s="109"/>
      <c r="MP42" s="109"/>
      <c r="MQ42" s="109"/>
      <c r="MR42" s="109"/>
      <c r="MS42" s="109"/>
      <c r="MT42" s="109"/>
      <c r="MU42" s="109"/>
      <c r="MV42" s="109"/>
      <c r="MW42" s="109"/>
      <c r="MX42" s="109"/>
      <c r="MY42" s="109"/>
      <c r="MZ42" s="109"/>
      <c r="NA42" s="109"/>
      <c r="NB42" s="109"/>
      <c r="NC42" s="109"/>
      <c r="ND42" s="109"/>
      <c r="NE42" s="109"/>
      <c r="NF42" s="109"/>
      <c r="NG42" s="109"/>
    </row>
    <row r="43" spans="1:371" outlineLevel="1" x14ac:dyDescent="0.3">
      <c r="A43" s="87" t="s">
        <v>76</v>
      </c>
      <c r="B43" s="88">
        <v>45537</v>
      </c>
      <c r="C43" s="88">
        <v>45551</v>
      </c>
      <c r="D43" s="89">
        <f t="shared" si="1"/>
        <v>15</v>
      </c>
      <c r="E43" s="106" t="s">
        <v>44</v>
      </c>
      <c r="F43" s="116"/>
      <c r="G43" s="117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  <c r="GY43" s="109"/>
      <c r="GZ43" s="109"/>
      <c r="HA43" s="109"/>
      <c r="HB43" s="109"/>
      <c r="HC43" s="109"/>
      <c r="HD43" s="109"/>
      <c r="HE43" s="109"/>
      <c r="HF43" s="109"/>
      <c r="HG43" s="109"/>
      <c r="HH43" s="109"/>
      <c r="HI43" s="109"/>
      <c r="HJ43" s="109"/>
      <c r="HK43" s="109"/>
      <c r="HL43" s="109"/>
      <c r="HM43" s="109"/>
      <c r="HN43" s="109"/>
      <c r="HO43" s="109"/>
      <c r="HP43" s="109"/>
      <c r="HQ43" s="109"/>
      <c r="HR43" s="109"/>
      <c r="HS43" s="109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09"/>
      <c r="IF43" s="109"/>
      <c r="IG43" s="109"/>
      <c r="IH43" s="109"/>
      <c r="II43" s="109"/>
      <c r="IJ43" s="109"/>
      <c r="IK43" s="109"/>
      <c r="IL43" s="109"/>
      <c r="IM43" s="109"/>
      <c r="IN43" s="109"/>
      <c r="IO43" s="109"/>
      <c r="IP43" s="109"/>
      <c r="IQ43" s="109"/>
      <c r="IR43" s="109"/>
      <c r="IS43" s="109"/>
      <c r="IT43" s="109"/>
      <c r="IU43" s="109"/>
      <c r="IV43" s="109"/>
      <c r="IW43" s="109"/>
      <c r="IX43" s="109"/>
      <c r="IY43" s="109"/>
      <c r="IZ43" s="109"/>
      <c r="JA43" s="109"/>
      <c r="JB43" s="109"/>
      <c r="JC43" s="109"/>
      <c r="JD43" s="109"/>
      <c r="JE43" s="109"/>
      <c r="JF43" s="109"/>
      <c r="JG43" s="109"/>
      <c r="JH43" s="109"/>
      <c r="JI43" s="109"/>
      <c r="JJ43" s="109"/>
      <c r="JK43" s="109"/>
      <c r="JL43" s="109"/>
      <c r="JM43" s="109"/>
      <c r="JN43" s="109"/>
      <c r="JO43" s="109"/>
      <c r="JP43" s="109"/>
      <c r="JQ43" s="109"/>
      <c r="JR43" s="109"/>
      <c r="JS43" s="109"/>
      <c r="JT43" s="109"/>
      <c r="JU43" s="109"/>
      <c r="JV43" s="109"/>
      <c r="JW43" s="109"/>
      <c r="JX43" s="109"/>
      <c r="JY43" s="109"/>
      <c r="JZ43" s="109"/>
      <c r="KA43" s="109"/>
      <c r="KB43" s="109"/>
      <c r="KC43" s="109"/>
      <c r="KD43" s="109"/>
      <c r="KE43" s="109"/>
      <c r="KF43" s="109"/>
      <c r="KG43" s="109"/>
      <c r="KH43" s="109"/>
      <c r="KI43" s="109"/>
      <c r="KJ43" s="109"/>
      <c r="KK43" s="109"/>
      <c r="KL43" s="109"/>
      <c r="KM43" s="109"/>
      <c r="KN43" s="109"/>
      <c r="KO43" s="109"/>
      <c r="KP43" s="109"/>
      <c r="KQ43" s="109"/>
      <c r="KR43" s="109"/>
      <c r="KS43" s="109"/>
      <c r="KT43" s="109"/>
      <c r="KU43" s="109"/>
      <c r="KV43" s="109"/>
      <c r="KW43" s="109"/>
      <c r="KX43" s="109"/>
      <c r="KY43" s="109"/>
      <c r="KZ43" s="109"/>
      <c r="LA43" s="109"/>
      <c r="LB43" s="109"/>
      <c r="LC43" s="109"/>
      <c r="LD43" s="109"/>
      <c r="LE43" s="109"/>
      <c r="LF43" s="109"/>
      <c r="LG43" s="109"/>
      <c r="LH43" s="109"/>
      <c r="LI43" s="109"/>
      <c r="LJ43" s="109"/>
      <c r="LK43" s="109"/>
      <c r="LL43" s="109"/>
      <c r="LM43" s="109"/>
      <c r="LN43" s="109"/>
      <c r="LO43" s="109"/>
      <c r="LP43" s="109"/>
      <c r="LQ43" s="109"/>
      <c r="LR43" s="109"/>
      <c r="LS43" s="109"/>
      <c r="LT43" s="109"/>
      <c r="LU43" s="109"/>
      <c r="LV43" s="109"/>
      <c r="LW43" s="109"/>
      <c r="LX43" s="109"/>
      <c r="LY43" s="109"/>
      <c r="LZ43" s="109"/>
      <c r="MA43" s="109"/>
      <c r="MB43" s="109"/>
      <c r="MC43" s="109"/>
      <c r="MD43" s="109"/>
      <c r="ME43" s="109"/>
      <c r="MF43" s="109"/>
      <c r="MG43" s="109"/>
      <c r="MH43" s="109"/>
      <c r="MI43" s="109"/>
      <c r="MJ43" s="109"/>
      <c r="MK43" s="109"/>
      <c r="ML43" s="109"/>
      <c r="MM43" s="109"/>
      <c r="MN43" s="109"/>
      <c r="MO43" s="109"/>
      <c r="MP43" s="109"/>
      <c r="MQ43" s="109"/>
      <c r="MR43" s="109"/>
      <c r="MS43" s="109"/>
      <c r="MT43" s="109"/>
      <c r="MU43" s="109"/>
      <c r="MV43" s="109"/>
      <c r="MW43" s="109"/>
      <c r="MX43" s="109"/>
      <c r="MY43" s="109"/>
      <c r="MZ43" s="109"/>
      <c r="NA43" s="109"/>
      <c r="NB43" s="109"/>
      <c r="NC43" s="109"/>
      <c r="ND43" s="109"/>
      <c r="NE43" s="109"/>
      <c r="NF43" s="109"/>
      <c r="NG43" s="109"/>
    </row>
    <row r="44" spans="1:371" outlineLevel="1" x14ac:dyDescent="0.3">
      <c r="A44" s="87" t="s">
        <v>77</v>
      </c>
      <c r="B44" s="88">
        <v>45537</v>
      </c>
      <c r="C44" s="88">
        <v>45560</v>
      </c>
      <c r="D44" s="89">
        <f t="shared" si="1"/>
        <v>24</v>
      </c>
      <c r="E44" s="106" t="s">
        <v>45</v>
      </c>
      <c r="F44" s="116"/>
      <c r="G44" s="117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9"/>
      <c r="HK44" s="109"/>
      <c r="HL44" s="109"/>
      <c r="HM44" s="109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9"/>
      <c r="IM44" s="109"/>
      <c r="IN44" s="109"/>
      <c r="IO44" s="109"/>
      <c r="IP44" s="109"/>
      <c r="IQ44" s="109"/>
      <c r="IR44" s="109"/>
      <c r="IS44" s="109"/>
      <c r="IT44" s="109"/>
      <c r="IU44" s="109"/>
      <c r="IV44" s="109"/>
      <c r="IW44" s="109"/>
      <c r="IX44" s="109"/>
      <c r="IY44" s="109"/>
      <c r="IZ44" s="109"/>
      <c r="JA44" s="109"/>
      <c r="JB44" s="109"/>
      <c r="JC44" s="109"/>
      <c r="JD44" s="109"/>
      <c r="JE44" s="109"/>
      <c r="JF44" s="109"/>
      <c r="JG44" s="109"/>
      <c r="JH44" s="109"/>
      <c r="JI44" s="109"/>
      <c r="JJ44" s="109"/>
      <c r="JK44" s="109"/>
      <c r="JL44" s="109"/>
      <c r="JM44" s="109"/>
      <c r="JN44" s="109"/>
      <c r="JO44" s="109"/>
      <c r="JP44" s="109"/>
      <c r="JQ44" s="109"/>
      <c r="JR44" s="109"/>
      <c r="JS44" s="109"/>
      <c r="JT44" s="109"/>
      <c r="JU44" s="109"/>
      <c r="JV44" s="109"/>
      <c r="JW44" s="109"/>
      <c r="JX44" s="109"/>
      <c r="JY44" s="109"/>
      <c r="JZ44" s="109"/>
      <c r="KA44" s="109"/>
      <c r="KB44" s="109"/>
      <c r="KC44" s="109"/>
      <c r="KD44" s="109"/>
      <c r="KE44" s="109"/>
      <c r="KF44" s="109"/>
      <c r="KG44" s="109"/>
      <c r="KH44" s="109"/>
      <c r="KI44" s="109"/>
      <c r="KJ44" s="109"/>
      <c r="KK44" s="109"/>
      <c r="KL44" s="109"/>
      <c r="KM44" s="109"/>
      <c r="KN44" s="109"/>
      <c r="KO44" s="109"/>
      <c r="KP44" s="109"/>
      <c r="KQ44" s="109"/>
      <c r="KR44" s="109"/>
      <c r="KS44" s="109"/>
      <c r="KT44" s="109"/>
      <c r="KU44" s="109"/>
      <c r="KV44" s="109"/>
      <c r="KW44" s="109"/>
      <c r="KX44" s="109"/>
      <c r="KY44" s="109"/>
      <c r="KZ44" s="109"/>
      <c r="LA44" s="109"/>
      <c r="LB44" s="109"/>
      <c r="LC44" s="109"/>
      <c r="LD44" s="109"/>
      <c r="LE44" s="109"/>
      <c r="LF44" s="109"/>
      <c r="LG44" s="109"/>
      <c r="LH44" s="109"/>
      <c r="LI44" s="109"/>
      <c r="LJ44" s="109"/>
      <c r="LK44" s="109"/>
      <c r="LL44" s="109"/>
      <c r="LM44" s="109"/>
      <c r="LN44" s="109"/>
      <c r="LO44" s="109"/>
      <c r="LP44" s="109"/>
      <c r="LQ44" s="109"/>
      <c r="LR44" s="109"/>
      <c r="LS44" s="109"/>
      <c r="LT44" s="109"/>
      <c r="LU44" s="109"/>
      <c r="LV44" s="109"/>
      <c r="LW44" s="109"/>
      <c r="LX44" s="109"/>
      <c r="LY44" s="109"/>
      <c r="LZ44" s="109"/>
      <c r="MA44" s="109"/>
      <c r="MB44" s="109"/>
      <c r="MC44" s="109"/>
      <c r="MD44" s="109"/>
      <c r="ME44" s="109"/>
      <c r="MF44" s="109"/>
      <c r="MG44" s="109"/>
      <c r="MH44" s="109"/>
      <c r="MI44" s="109"/>
      <c r="MJ44" s="109"/>
      <c r="MK44" s="109"/>
      <c r="ML44" s="109"/>
      <c r="MM44" s="109"/>
      <c r="MN44" s="109"/>
      <c r="MO44" s="109"/>
      <c r="MP44" s="109"/>
      <c r="MQ44" s="109"/>
      <c r="MR44" s="109"/>
      <c r="MS44" s="109"/>
      <c r="MT44" s="109"/>
      <c r="MU44" s="109"/>
      <c r="MV44" s="109"/>
      <c r="MW44" s="109"/>
      <c r="MX44" s="109"/>
      <c r="MY44" s="109"/>
      <c r="MZ44" s="109"/>
      <c r="NA44" s="109"/>
      <c r="NB44" s="109"/>
      <c r="NC44" s="109"/>
      <c r="ND44" s="109"/>
      <c r="NE44" s="109"/>
      <c r="NF44" s="109"/>
      <c r="NG44" s="109"/>
    </row>
    <row r="45" spans="1:371" outlineLevel="1" x14ac:dyDescent="0.3">
      <c r="A45" s="87" t="s">
        <v>78</v>
      </c>
      <c r="B45" s="88">
        <v>45553</v>
      </c>
      <c r="C45" s="88">
        <v>45646</v>
      </c>
      <c r="D45" s="89">
        <f t="shared" si="1"/>
        <v>94</v>
      </c>
      <c r="E45" s="106" t="s">
        <v>45</v>
      </c>
      <c r="F45" s="116"/>
      <c r="G45" s="117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9"/>
      <c r="HK45" s="109"/>
      <c r="HL45" s="109"/>
      <c r="HM45" s="109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9"/>
      <c r="HY45" s="109"/>
      <c r="HZ45" s="109"/>
      <c r="IA45" s="109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9"/>
      <c r="IM45" s="109"/>
      <c r="IN45" s="109"/>
      <c r="IO45" s="109"/>
      <c r="IP45" s="109"/>
      <c r="IQ45" s="109"/>
      <c r="IR45" s="109"/>
      <c r="IS45" s="109"/>
      <c r="IT45" s="109"/>
      <c r="IU45" s="109"/>
      <c r="IV45" s="109"/>
      <c r="IW45" s="109"/>
      <c r="IX45" s="109"/>
      <c r="IY45" s="109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09"/>
      <c r="LH45" s="109"/>
      <c r="LI45" s="109"/>
      <c r="LJ45" s="109"/>
      <c r="LK45" s="109"/>
      <c r="LL45" s="109"/>
      <c r="LM45" s="109"/>
      <c r="LN45" s="109"/>
      <c r="LO45" s="109"/>
      <c r="LP45" s="109"/>
      <c r="LQ45" s="109"/>
      <c r="LR45" s="109"/>
      <c r="LS45" s="109"/>
      <c r="LT45" s="109"/>
      <c r="LU45" s="109"/>
      <c r="LV45" s="109"/>
      <c r="LW45" s="109"/>
      <c r="LX45" s="109"/>
      <c r="LY45" s="109"/>
      <c r="LZ45" s="109"/>
      <c r="MA45" s="109"/>
      <c r="MB45" s="109"/>
      <c r="MC45" s="109"/>
      <c r="MD45" s="109"/>
      <c r="ME45" s="109"/>
      <c r="MF45" s="109"/>
      <c r="MG45" s="109"/>
      <c r="MH45" s="109"/>
      <c r="MI45" s="109"/>
      <c r="MJ45" s="109"/>
      <c r="MK45" s="109"/>
      <c r="ML45" s="109"/>
      <c r="MM45" s="109"/>
      <c r="MN45" s="109"/>
      <c r="MO45" s="109"/>
      <c r="MP45" s="109"/>
      <c r="MQ45" s="109"/>
      <c r="MR45" s="109"/>
      <c r="MS45" s="109"/>
      <c r="MT45" s="109"/>
      <c r="MU45" s="109"/>
      <c r="MV45" s="109"/>
      <c r="MW45" s="109"/>
      <c r="MX45" s="109"/>
      <c r="MY45" s="109"/>
      <c r="MZ45" s="109"/>
      <c r="NA45" s="109"/>
      <c r="NB45" s="109"/>
      <c r="NC45" s="109"/>
      <c r="ND45" s="109"/>
      <c r="NE45" s="109"/>
      <c r="NF45" s="109"/>
      <c r="NG45" s="109"/>
    </row>
    <row r="46" spans="1:371" x14ac:dyDescent="0.3">
      <c r="A46" s="90" t="s">
        <v>79</v>
      </c>
      <c r="B46" s="91">
        <v>45413</v>
      </c>
      <c r="C46" s="91">
        <v>45657</v>
      </c>
      <c r="D46" s="92">
        <f t="shared" si="1"/>
        <v>245</v>
      </c>
      <c r="E46" s="108"/>
      <c r="F46" s="1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3"/>
      <c r="II46" s="123"/>
      <c r="IJ46" s="123"/>
      <c r="IK46" s="123"/>
      <c r="IL46" s="123"/>
      <c r="IM46" s="123"/>
      <c r="IN46" s="123"/>
      <c r="IO46" s="123"/>
      <c r="IP46" s="123"/>
      <c r="IQ46" s="123"/>
      <c r="IR46" s="123"/>
      <c r="IS46" s="123"/>
      <c r="IT46" s="123"/>
      <c r="IU46" s="123"/>
      <c r="IV46" s="123"/>
      <c r="IW46" s="123"/>
      <c r="IX46" s="123"/>
      <c r="IY46" s="123"/>
      <c r="IZ46" s="123"/>
      <c r="JA46" s="123"/>
      <c r="JB46" s="123"/>
      <c r="JC46" s="123"/>
      <c r="JD46" s="123"/>
      <c r="JE46" s="123"/>
      <c r="JF46" s="123"/>
      <c r="JG46" s="123"/>
      <c r="JH46" s="123"/>
      <c r="JI46" s="123"/>
      <c r="JJ46" s="123"/>
      <c r="JK46" s="123"/>
      <c r="JL46" s="123"/>
      <c r="JM46" s="123"/>
      <c r="JN46" s="123"/>
      <c r="JO46" s="123"/>
      <c r="JP46" s="123"/>
      <c r="JQ46" s="123"/>
      <c r="JR46" s="123"/>
      <c r="JS46" s="123"/>
      <c r="JT46" s="123"/>
      <c r="JU46" s="123"/>
      <c r="JV46" s="123"/>
      <c r="JW46" s="123"/>
      <c r="JX46" s="123"/>
      <c r="JY46" s="123"/>
      <c r="JZ46" s="123"/>
      <c r="KA46" s="123"/>
      <c r="KB46" s="123"/>
      <c r="KC46" s="123"/>
      <c r="KD46" s="123"/>
      <c r="KE46" s="123"/>
      <c r="KF46" s="123"/>
      <c r="KG46" s="123"/>
      <c r="KH46" s="123"/>
      <c r="KI46" s="123"/>
      <c r="KJ46" s="123"/>
      <c r="KK46" s="123"/>
      <c r="KL46" s="123"/>
      <c r="KM46" s="123"/>
      <c r="KN46" s="123"/>
      <c r="KO46" s="123"/>
      <c r="KP46" s="123"/>
      <c r="KQ46" s="123"/>
      <c r="KR46" s="123"/>
      <c r="KS46" s="123"/>
      <c r="KT46" s="123"/>
      <c r="KU46" s="123"/>
      <c r="KV46" s="123"/>
      <c r="KW46" s="123"/>
      <c r="KX46" s="123"/>
      <c r="KY46" s="123"/>
      <c r="KZ46" s="123"/>
      <c r="LA46" s="123"/>
      <c r="LB46" s="123"/>
      <c r="LC46" s="123"/>
      <c r="LD46" s="123"/>
      <c r="LE46" s="123"/>
      <c r="LF46" s="123"/>
      <c r="LG46" s="123"/>
      <c r="LH46" s="123"/>
      <c r="LI46" s="123"/>
      <c r="LJ46" s="123"/>
      <c r="LK46" s="123"/>
      <c r="LL46" s="123"/>
      <c r="LM46" s="123"/>
      <c r="LN46" s="123"/>
      <c r="LO46" s="123"/>
      <c r="LP46" s="123"/>
      <c r="LQ46" s="123"/>
      <c r="LR46" s="123"/>
      <c r="LS46" s="123"/>
      <c r="LT46" s="123"/>
      <c r="LU46" s="123"/>
      <c r="LV46" s="123"/>
      <c r="LW46" s="123"/>
      <c r="LX46" s="123"/>
      <c r="LY46" s="123"/>
      <c r="LZ46" s="123"/>
      <c r="MA46" s="123"/>
      <c r="MB46" s="123"/>
      <c r="MC46" s="123"/>
      <c r="MD46" s="123"/>
      <c r="ME46" s="123"/>
      <c r="MF46" s="123"/>
      <c r="MG46" s="123"/>
      <c r="MH46" s="123"/>
      <c r="MI46" s="123"/>
      <c r="MJ46" s="123"/>
      <c r="MK46" s="123"/>
      <c r="ML46" s="123"/>
      <c r="MM46" s="123"/>
      <c r="MN46" s="123"/>
      <c r="MO46" s="123"/>
      <c r="MP46" s="123"/>
      <c r="MQ46" s="123"/>
      <c r="MR46" s="123"/>
      <c r="MS46" s="123"/>
      <c r="MT46" s="123"/>
      <c r="MU46" s="123"/>
      <c r="MV46" s="123"/>
      <c r="MW46" s="123"/>
      <c r="MX46" s="123"/>
      <c r="MY46" s="123"/>
      <c r="MZ46" s="123"/>
      <c r="NA46" s="123"/>
      <c r="NB46" s="123"/>
      <c r="NC46" s="123"/>
      <c r="ND46" s="123"/>
      <c r="NE46" s="123"/>
      <c r="NF46" s="123"/>
      <c r="NG46" s="123"/>
    </row>
    <row r="47" spans="1:371" outlineLevel="1" x14ac:dyDescent="0.3">
      <c r="A47" s="87" t="s">
        <v>80</v>
      </c>
      <c r="B47" s="88">
        <v>45413</v>
      </c>
      <c r="C47" s="88">
        <v>45596</v>
      </c>
      <c r="D47" s="89">
        <f t="shared" si="1"/>
        <v>184</v>
      </c>
      <c r="E47" s="106" t="s">
        <v>47</v>
      </c>
      <c r="F47" s="116"/>
      <c r="G47" s="117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9"/>
      <c r="HK47" s="109"/>
      <c r="HL47" s="109"/>
      <c r="HM47" s="109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9"/>
      <c r="HY47" s="109"/>
      <c r="HZ47" s="109"/>
      <c r="IA47" s="109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9"/>
      <c r="IM47" s="109"/>
      <c r="IN47" s="109"/>
      <c r="IO47" s="109"/>
      <c r="IP47" s="109"/>
      <c r="IQ47" s="109"/>
      <c r="IR47" s="109"/>
      <c r="IS47" s="109"/>
      <c r="IT47" s="109"/>
      <c r="IU47" s="109"/>
      <c r="IV47" s="109"/>
      <c r="IW47" s="109"/>
      <c r="IX47" s="109"/>
      <c r="IY47" s="109"/>
      <c r="IZ47" s="109"/>
      <c r="JA47" s="109"/>
      <c r="JB47" s="109"/>
      <c r="JC47" s="109"/>
      <c r="JD47" s="109"/>
      <c r="JE47" s="109"/>
      <c r="JF47" s="109"/>
      <c r="JG47" s="109"/>
      <c r="JH47" s="109"/>
      <c r="JI47" s="109"/>
      <c r="JJ47" s="109"/>
      <c r="JK47" s="109"/>
      <c r="JL47" s="109"/>
      <c r="JM47" s="109"/>
      <c r="JN47" s="109"/>
      <c r="JO47" s="109"/>
      <c r="JP47" s="109"/>
      <c r="JQ47" s="109"/>
      <c r="JR47" s="109"/>
      <c r="JS47" s="109"/>
      <c r="JT47" s="109"/>
      <c r="JU47" s="109"/>
      <c r="JV47" s="109"/>
      <c r="JW47" s="109"/>
      <c r="JX47" s="109"/>
      <c r="JY47" s="109"/>
      <c r="JZ47" s="109"/>
      <c r="KA47" s="109"/>
      <c r="KB47" s="109"/>
      <c r="KC47" s="109"/>
      <c r="KD47" s="109"/>
      <c r="KE47" s="109"/>
      <c r="KF47" s="109"/>
      <c r="KG47" s="109"/>
      <c r="KH47" s="109"/>
      <c r="KI47" s="109"/>
      <c r="KJ47" s="109"/>
      <c r="KK47" s="109"/>
      <c r="KL47" s="109"/>
      <c r="KM47" s="109"/>
      <c r="KN47" s="109"/>
      <c r="KO47" s="109"/>
      <c r="KP47" s="109"/>
      <c r="KQ47" s="109"/>
      <c r="KR47" s="109"/>
      <c r="KS47" s="109"/>
      <c r="KT47" s="109"/>
      <c r="KU47" s="109"/>
      <c r="KV47" s="109"/>
      <c r="KW47" s="109"/>
      <c r="KX47" s="109"/>
      <c r="KY47" s="109"/>
      <c r="KZ47" s="109"/>
      <c r="LA47" s="109"/>
      <c r="LB47" s="109"/>
      <c r="LC47" s="109"/>
      <c r="LD47" s="109"/>
      <c r="LE47" s="109"/>
      <c r="LF47" s="109"/>
      <c r="LG47" s="109"/>
      <c r="LH47" s="109"/>
      <c r="LI47" s="109"/>
      <c r="LJ47" s="109"/>
      <c r="LK47" s="109"/>
      <c r="LL47" s="109"/>
      <c r="LM47" s="109"/>
      <c r="LN47" s="109"/>
      <c r="LO47" s="109"/>
      <c r="LP47" s="109"/>
      <c r="LQ47" s="109"/>
      <c r="LR47" s="109"/>
      <c r="LS47" s="109"/>
      <c r="LT47" s="109"/>
      <c r="LU47" s="109"/>
      <c r="LV47" s="109"/>
      <c r="LW47" s="109"/>
      <c r="LX47" s="109"/>
      <c r="LY47" s="109"/>
      <c r="LZ47" s="109"/>
      <c r="MA47" s="109"/>
      <c r="MB47" s="109"/>
      <c r="MC47" s="109"/>
      <c r="MD47" s="109"/>
      <c r="ME47" s="109"/>
      <c r="MF47" s="109"/>
      <c r="MG47" s="109"/>
      <c r="MH47" s="109"/>
      <c r="MI47" s="109"/>
      <c r="MJ47" s="109"/>
      <c r="MK47" s="109"/>
      <c r="ML47" s="109"/>
      <c r="MM47" s="109"/>
      <c r="MN47" s="109"/>
      <c r="MO47" s="109"/>
      <c r="MP47" s="109"/>
      <c r="MQ47" s="109"/>
      <c r="MR47" s="109"/>
      <c r="MS47" s="109"/>
      <c r="MT47" s="109"/>
      <c r="MU47" s="109"/>
      <c r="MV47" s="109"/>
      <c r="MW47" s="109"/>
      <c r="MX47" s="109"/>
      <c r="MY47" s="109"/>
      <c r="MZ47" s="109"/>
      <c r="NA47" s="109"/>
      <c r="NB47" s="109"/>
      <c r="NC47" s="109"/>
      <c r="ND47" s="109"/>
      <c r="NE47" s="109"/>
      <c r="NF47" s="109"/>
      <c r="NG47" s="109"/>
    </row>
    <row r="48" spans="1:371" outlineLevel="1" x14ac:dyDescent="0.3">
      <c r="A48" s="87" t="s">
        <v>81</v>
      </c>
      <c r="B48" s="88">
        <v>45413</v>
      </c>
      <c r="C48" s="88">
        <v>45437</v>
      </c>
      <c r="D48" s="89">
        <f t="shared" si="1"/>
        <v>25</v>
      </c>
      <c r="E48" s="106" t="s">
        <v>47</v>
      </c>
      <c r="F48" s="116"/>
      <c r="G48" s="117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  <c r="GY48" s="109"/>
      <c r="GZ48" s="109"/>
      <c r="HA48" s="109"/>
      <c r="HB48" s="109"/>
      <c r="HC48" s="109"/>
      <c r="HD48" s="109"/>
      <c r="HE48" s="109"/>
      <c r="HF48" s="109"/>
      <c r="HG48" s="109"/>
      <c r="HH48" s="109"/>
      <c r="HI48" s="109"/>
      <c r="HJ48" s="109"/>
      <c r="HK48" s="109"/>
      <c r="HL48" s="109"/>
      <c r="HM48" s="109"/>
      <c r="HN48" s="109"/>
      <c r="HO48" s="109"/>
      <c r="HP48" s="109"/>
      <c r="HQ48" s="109"/>
      <c r="HR48" s="109"/>
      <c r="HS48" s="109"/>
      <c r="HT48" s="109"/>
      <c r="HU48" s="109"/>
      <c r="HV48" s="109"/>
      <c r="HW48" s="109"/>
      <c r="HX48" s="109"/>
      <c r="HY48" s="109"/>
      <c r="HZ48" s="109"/>
      <c r="IA48" s="109"/>
      <c r="IB48" s="109"/>
      <c r="IC48" s="109"/>
      <c r="ID48" s="109"/>
      <c r="IE48" s="109"/>
      <c r="IF48" s="109"/>
      <c r="IG48" s="109"/>
      <c r="IH48" s="109"/>
      <c r="II48" s="109"/>
      <c r="IJ48" s="109"/>
      <c r="IK48" s="109"/>
      <c r="IL48" s="109"/>
      <c r="IM48" s="109"/>
      <c r="IN48" s="109"/>
      <c r="IO48" s="109"/>
      <c r="IP48" s="109"/>
      <c r="IQ48" s="109"/>
      <c r="IR48" s="109"/>
      <c r="IS48" s="109"/>
      <c r="IT48" s="109"/>
      <c r="IU48" s="109"/>
      <c r="IV48" s="109"/>
      <c r="IW48" s="109"/>
      <c r="IX48" s="109"/>
      <c r="IY48" s="109"/>
      <c r="IZ48" s="109"/>
      <c r="JA48" s="109"/>
      <c r="JB48" s="109"/>
      <c r="JC48" s="109"/>
      <c r="JD48" s="109"/>
      <c r="JE48" s="109"/>
      <c r="JF48" s="109"/>
      <c r="JG48" s="109"/>
      <c r="JH48" s="109"/>
      <c r="JI48" s="109"/>
      <c r="JJ48" s="109"/>
      <c r="JK48" s="109"/>
      <c r="JL48" s="109"/>
      <c r="JM48" s="109"/>
      <c r="JN48" s="109"/>
      <c r="JO48" s="109"/>
      <c r="JP48" s="109"/>
      <c r="JQ48" s="109"/>
      <c r="JR48" s="109"/>
      <c r="JS48" s="109"/>
      <c r="JT48" s="109"/>
      <c r="JU48" s="109"/>
      <c r="JV48" s="109"/>
      <c r="JW48" s="109"/>
      <c r="JX48" s="109"/>
      <c r="JY48" s="109"/>
      <c r="JZ48" s="109"/>
      <c r="KA48" s="109"/>
      <c r="KB48" s="109"/>
      <c r="KC48" s="109"/>
      <c r="KD48" s="109"/>
      <c r="KE48" s="109"/>
      <c r="KF48" s="109"/>
      <c r="KG48" s="109"/>
      <c r="KH48" s="109"/>
      <c r="KI48" s="109"/>
      <c r="KJ48" s="109"/>
      <c r="KK48" s="109"/>
      <c r="KL48" s="109"/>
      <c r="KM48" s="109"/>
      <c r="KN48" s="109"/>
      <c r="KO48" s="109"/>
      <c r="KP48" s="109"/>
      <c r="KQ48" s="109"/>
      <c r="KR48" s="109"/>
      <c r="KS48" s="109"/>
      <c r="KT48" s="109"/>
      <c r="KU48" s="109"/>
      <c r="KV48" s="109"/>
      <c r="KW48" s="109"/>
      <c r="KX48" s="109"/>
      <c r="KY48" s="109"/>
      <c r="KZ48" s="109"/>
      <c r="LA48" s="109"/>
      <c r="LB48" s="109"/>
      <c r="LC48" s="109"/>
      <c r="LD48" s="109"/>
      <c r="LE48" s="109"/>
      <c r="LF48" s="109"/>
      <c r="LG48" s="109"/>
      <c r="LH48" s="109"/>
      <c r="LI48" s="109"/>
      <c r="LJ48" s="109"/>
      <c r="LK48" s="109"/>
      <c r="LL48" s="109"/>
      <c r="LM48" s="109"/>
      <c r="LN48" s="109"/>
      <c r="LO48" s="109"/>
      <c r="LP48" s="109"/>
      <c r="LQ48" s="109"/>
      <c r="LR48" s="109"/>
      <c r="LS48" s="109"/>
      <c r="LT48" s="109"/>
      <c r="LU48" s="109"/>
      <c r="LV48" s="109"/>
      <c r="LW48" s="109"/>
      <c r="LX48" s="109"/>
      <c r="LY48" s="109"/>
      <c r="LZ48" s="109"/>
      <c r="MA48" s="109"/>
      <c r="MB48" s="109"/>
      <c r="MC48" s="109"/>
      <c r="MD48" s="109"/>
      <c r="ME48" s="109"/>
      <c r="MF48" s="109"/>
      <c r="MG48" s="109"/>
      <c r="MH48" s="109"/>
      <c r="MI48" s="109"/>
      <c r="MJ48" s="109"/>
      <c r="MK48" s="109"/>
      <c r="ML48" s="109"/>
      <c r="MM48" s="109"/>
      <c r="MN48" s="109"/>
      <c r="MO48" s="109"/>
      <c r="MP48" s="109"/>
      <c r="MQ48" s="109"/>
      <c r="MR48" s="109"/>
      <c r="MS48" s="109"/>
      <c r="MT48" s="109"/>
      <c r="MU48" s="109"/>
      <c r="MV48" s="109"/>
      <c r="MW48" s="109"/>
      <c r="MX48" s="109"/>
      <c r="MY48" s="109"/>
      <c r="MZ48" s="109"/>
      <c r="NA48" s="109"/>
      <c r="NB48" s="109"/>
      <c r="NC48" s="109"/>
      <c r="ND48" s="109"/>
      <c r="NE48" s="109"/>
      <c r="NF48" s="109"/>
      <c r="NG48" s="109"/>
    </row>
    <row r="49" spans="1:371" ht="43.2" outlineLevel="1" x14ac:dyDescent="0.3">
      <c r="A49" s="93" t="s">
        <v>82</v>
      </c>
      <c r="B49" s="88">
        <v>45413</v>
      </c>
      <c r="C49" s="88">
        <v>45657</v>
      </c>
      <c r="D49" s="89">
        <f t="shared" si="1"/>
        <v>245</v>
      </c>
      <c r="E49" s="106" t="s">
        <v>47</v>
      </c>
      <c r="F49" s="116"/>
      <c r="G49" s="117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109"/>
      <c r="HK49" s="109"/>
      <c r="HL49" s="109"/>
      <c r="HM49" s="10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09"/>
      <c r="HY49" s="109"/>
      <c r="HZ49" s="109"/>
      <c r="IA49" s="109"/>
      <c r="IB49" s="109"/>
      <c r="IC49" s="109"/>
      <c r="ID49" s="109"/>
      <c r="IE49" s="109"/>
      <c r="IF49" s="109"/>
      <c r="IG49" s="109"/>
      <c r="IH49" s="109"/>
      <c r="II49" s="109"/>
      <c r="IJ49" s="109"/>
      <c r="IK49" s="109"/>
      <c r="IL49" s="109"/>
      <c r="IM49" s="109"/>
      <c r="IN49" s="109"/>
      <c r="IO49" s="109"/>
      <c r="IP49" s="109"/>
      <c r="IQ49" s="109"/>
      <c r="IR49" s="109"/>
      <c r="IS49" s="109"/>
      <c r="IT49" s="109"/>
      <c r="IU49" s="109"/>
      <c r="IV49" s="109"/>
      <c r="IW49" s="109"/>
      <c r="IX49" s="109"/>
      <c r="IY49" s="109"/>
      <c r="IZ49" s="109"/>
      <c r="JA49" s="109"/>
      <c r="JB49" s="109"/>
      <c r="JC49" s="109"/>
      <c r="JD49" s="109"/>
      <c r="JE49" s="109"/>
      <c r="JF49" s="109"/>
      <c r="JG49" s="109"/>
      <c r="JH49" s="109"/>
      <c r="JI49" s="109"/>
      <c r="JJ49" s="109"/>
      <c r="JK49" s="109"/>
      <c r="JL49" s="109"/>
      <c r="JM49" s="109"/>
      <c r="JN49" s="109"/>
      <c r="JO49" s="109"/>
      <c r="JP49" s="109"/>
      <c r="JQ49" s="109"/>
      <c r="JR49" s="109"/>
      <c r="JS49" s="109"/>
      <c r="JT49" s="109"/>
      <c r="JU49" s="109"/>
      <c r="JV49" s="109"/>
      <c r="JW49" s="109"/>
      <c r="JX49" s="109"/>
      <c r="JY49" s="109"/>
      <c r="JZ49" s="109"/>
      <c r="KA49" s="109"/>
      <c r="KB49" s="109"/>
      <c r="KC49" s="109"/>
      <c r="KD49" s="109"/>
      <c r="KE49" s="109"/>
      <c r="KF49" s="109"/>
      <c r="KG49" s="109"/>
      <c r="KH49" s="109"/>
      <c r="KI49" s="109"/>
      <c r="KJ49" s="109"/>
      <c r="KK49" s="109"/>
      <c r="KL49" s="109"/>
      <c r="KM49" s="109"/>
      <c r="KN49" s="109"/>
      <c r="KO49" s="109"/>
      <c r="KP49" s="109"/>
      <c r="KQ49" s="109"/>
      <c r="KR49" s="109"/>
      <c r="KS49" s="109"/>
      <c r="KT49" s="109"/>
      <c r="KU49" s="109"/>
      <c r="KV49" s="109"/>
      <c r="KW49" s="109"/>
      <c r="KX49" s="109"/>
      <c r="KY49" s="109"/>
      <c r="KZ49" s="109"/>
      <c r="LA49" s="109"/>
      <c r="LB49" s="109"/>
      <c r="LC49" s="109"/>
      <c r="LD49" s="109"/>
      <c r="LE49" s="109"/>
      <c r="LF49" s="109"/>
      <c r="LG49" s="109"/>
      <c r="LH49" s="109"/>
      <c r="LI49" s="109"/>
      <c r="LJ49" s="109"/>
      <c r="LK49" s="109"/>
      <c r="LL49" s="109"/>
      <c r="LM49" s="109"/>
      <c r="LN49" s="109"/>
      <c r="LO49" s="109"/>
      <c r="LP49" s="109"/>
      <c r="LQ49" s="109"/>
      <c r="LR49" s="109"/>
      <c r="LS49" s="109"/>
      <c r="LT49" s="109"/>
      <c r="LU49" s="109"/>
      <c r="LV49" s="109"/>
      <c r="LW49" s="109"/>
      <c r="LX49" s="109"/>
      <c r="LY49" s="109"/>
      <c r="LZ49" s="109"/>
      <c r="MA49" s="109"/>
      <c r="MB49" s="109"/>
      <c r="MC49" s="109"/>
      <c r="MD49" s="109"/>
      <c r="ME49" s="109"/>
      <c r="MF49" s="109"/>
      <c r="MG49" s="109"/>
      <c r="MH49" s="109"/>
      <c r="MI49" s="109"/>
      <c r="MJ49" s="109"/>
      <c r="MK49" s="109"/>
      <c r="ML49" s="109"/>
      <c r="MM49" s="109"/>
      <c r="MN49" s="109"/>
      <c r="MO49" s="109"/>
      <c r="MP49" s="109"/>
      <c r="MQ49" s="109"/>
      <c r="MR49" s="109"/>
      <c r="MS49" s="109"/>
      <c r="MT49" s="109"/>
      <c r="MU49" s="109"/>
      <c r="MV49" s="109"/>
      <c r="MW49" s="109"/>
      <c r="MX49" s="109"/>
      <c r="MY49" s="109"/>
      <c r="MZ49" s="109"/>
      <c r="NA49" s="109"/>
      <c r="NB49" s="109"/>
      <c r="NC49" s="109"/>
      <c r="ND49" s="109"/>
      <c r="NE49" s="109"/>
      <c r="NF49" s="109"/>
      <c r="NG49" s="109"/>
    </row>
    <row r="50" spans="1:371" outlineLevel="1" x14ac:dyDescent="0.3">
      <c r="A50" s="87" t="s">
        <v>83</v>
      </c>
      <c r="B50" s="88">
        <v>45418</v>
      </c>
      <c r="C50" s="88">
        <v>45446</v>
      </c>
      <c r="D50" s="89">
        <f t="shared" si="1"/>
        <v>29</v>
      </c>
      <c r="E50" s="106" t="s">
        <v>48</v>
      </c>
      <c r="F50" s="116"/>
      <c r="G50" s="117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  <c r="IP50" s="109"/>
      <c r="IQ50" s="109"/>
      <c r="IR50" s="109"/>
      <c r="IS50" s="109"/>
      <c r="IT50" s="109"/>
      <c r="IU50" s="109"/>
      <c r="IV50" s="109"/>
      <c r="IW50" s="109"/>
      <c r="IX50" s="109"/>
      <c r="IY50" s="109"/>
      <c r="IZ50" s="109"/>
      <c r="JA50" s="109"/>
      <c r="JB50" s="109"/>
      <c r="JC50" s="109"/>
      <c r="JD50" s="109"/>
      <c r="JE50" s="109"/>
      <c r="JF50" s="109"/>
      <c r="JG50" s="109"/>
      <c r="JH50" s="109"/>
      <c r="JI50" s="109"/>
      <c r="JJ50" s="109"/>
      <c r="JK50" s="109"/>
      <c r="JL50" s="109"/>
      <c r="JM50" s="109"/>
      <c r="JN50" s="109"/>
      <c r="JO50" s="109"/>
      <c r="JP50" s="109"/>
      <c r="JQ50" s="109"/>
      <c r="JR50" s="109"/>
      <c r="JS50" s="109"/>
      <c r="JT50" s="109"/>
      <c r="JU50" s="109"/>
      <c r="JV50" s="109"/>
      <c r="JW50" s="109"/>
      <c r="JX50" s="109"/>
      <c r="JY50" s="109"/>
      <c r="JZ50" s="109"/>
      <c r="KA50" s="109"/>
      <c r="KB50" s="109"/>
      <c r="KC50" s="109"/>
      <c r="KD50" s="109"/>
      <c r="KE50" s="109"/>
      <c r="KF50" s="109"/>
      <c r="KG50" s="109"/>
      <c r="KH50" s="109"/>
      <c r="KI50" s="109"/>
      <c r="KJ50" s="109"/>
      <c r="KK50" s="109"/>
      <c r="KL50" s="109"/>
      <c r="KM50" s="109"/>
      <c r="KN50" s="109"/>
      <c r="KO50" s="109"/>
      <c r="KP50" s="109"/>
      <c r="KQ50" s="109"/>
      <c r="KR50" s="109"/>
      <c r="KS50" s="109"/>
      <c r="KT50" s="109"/>
      <c r="KU50" s="109"/>
      <c r="KV50" s="109"/>
      <c r="KW50" s="109"/>
      <c r="KX50" s="109"/>
      <c r="KY50" s="109"/>
      <c r="KZ50" s="109"/>
      <c r="LA50" s="109"/>
      <c r="LB50" s="109"/>
      <c r="LC50" s="109"/>
      <c r="LD50" s="109"/>
      <c r="LE50" s="109"/>
      <c r="LF50" s="109"/>
      <c r="LG50" s="109"/>
      <c r="LH50" s="109"/>
      <c r="LI50" s="109"/>
      <c r="LJ50" s="109"/>
      <c r="LK50" s="109"/>
      <c r="LL50" s="109"/>
      <c r="LM50" s="109"/>
      <c r="LN50" s="109"/>
      <c r="LO50" s="109"/>
      <c r="LP50" s="109"/>
      <c r="LQ50" s="109"/>
      <c r="LR50" s="109"/>
      <c r="LS50" s="109"/>
      <c r="LT50" s="109"/>
      <c r="LU50" s="109"/>
      <c r="LV50" s="109"/>
      <c r="LW50" s="109"/>
      <c r="LX50" s="109"/>
      <c r="LY50" s="109"/>
      <c r="LZ50" s="109"/>
      <c r="MA50" s="109"/>
      <c r="MB50" s="109"/>
      <c r="MC50" s="109"/>
      <c r="MD50" s="109"/>
      <c r="ME50" s="109"/>
      <c r="MF50" s="109"/>
      <c r="MG50" s="109"/>
      <c r="MH50" s="109"/>
      <c r="MI50" s="109"/>
      <c r="MJ50" s="109"/>
      <c r="MK50" s="109"/>
      <c r="ML50" s="109"/>
      <c r="MM50" s="109"/>
      <c r="MN50" s="109"/>
      <c r="MO50" s="109"/>
      <c r="MP50" s="109"/>
      <c r="MQ50" s="109"/>
      <c r="MR50" s="109"/>
      <c r="MS50" s="109"/>
      <c r="MT50" s="109"/>
      <c r="MU50" s="109"/>
      <c r="MV50" s="109"/>
      <c r="MW50" s="109"/>
      <c r="MX50" s="109"/>
      <c r="MY50" s="109"/>
      <c r="MZ50" s="109"/>
      <c r="NA50" s="109"/>
      <c r="NB50" s="109"/>
      <c r="NC50" s="109"/>
      <c r="ND50" s="109"/>
      <c r="NE50" s="109"/>
      <c r="NF50" s="109"/>
      <c r="NG50" s="109"/>
    </row>
    <row r="51" spans="1:371" outlineLevel="1" x14ac:dyDescent="0.3">
      <c r="A51" s="87" t="s">
        <v>84</v>
      </c>
      <c r="B51" s="88">
        <v>45299</v>
      </c>
      <c r="C51" s="88">
        <v>45352</v>
      </c>
      <c r="D51" s="89">
        <f t="shared" si="1"/>
        <v>54</v>
      </c>
      <c r="E51" s="106" t="s">
        <v>48</v>
      </c>
      <c r="F51" s="116"/>
      <c r="G51" s="117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D51" s="109"/>
      <c r="GE51" s="109"/>
      <c r="GF51" s="109"/>
      <c r="GG51" s="109"/>
      <c r="GH51" s="109"/>
      <c r="GI51" s="109"/>
      <c r="GJ51" s="109"/>
      <c r="GK51" s="109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V51" s="109"/>
      <c r="GW51" s="109"/>
      <c r="GX51" s="109"/>
      <c r="GY51" s="109"/>
      <c r="GZ51" s="109"/>
      <c r="HA51" s="109"/>
      <c r="HB51" s="109"/>
      <c r="HC51" s="109"/>
      <c r="HD51" s="109"/>
      <c r="HE51" s="109"/>
      <c r="HF51" s="109"/>
      <c r="HG51" s="109"/>
      <c r="HH51" s="109"/>
      <c r="HI51" s="109"/>
      <c r="HJ51" s="109"/>
      <c r="HK51" s="109"/>
      <c r="HL51" s="109"/>
      <c r="HM51" s="109"/>
      <c r="HN51" s="109"/>
      <c r="HO51" s="109"/>
      <c r="HP51" s="109"/>
      <c r="HQ51" s="109"/>
      <c r="HR51" s="109"/>
      <c r="HS51" s="109"/>
      <c r="HT51" s="109"/>
      <c r="HU51" s="109"/>
      <c r="HV51" s="109"/>
      <c r="HW51" s="109"/>
      <c r="HX51" s="109"/>
      <c r="HY51" s="109"/>
      <c r="HZ51" s="109"/>
      <c r="IA51" s="109"/>
      <c r="IB51" s="109"/>
      <c r="IC51" s="109"/>
      <c r="ID51" s="109"/>
      <c r="IE51" s="109"/>
      <c r="IF51" s="109"/>
      <c r="IG51" s="109"/>
      <c r="IH51" s="109"/>
      <c r="II51" s="109"/>
      <c r="IJ51" s="109"/>
      <c r="IK51" s="109"/>
      <c r="IL51" s="109"/>
      <c r="IM51" s="109"/>
      <c r="IN51" s="109"/>
      <c r="IO51" s="109"/>
      <c r="IP51" s="109"/>
      <c r="IQ51" s="109"/>
      <c r="IR51" s="109"/>
      <c r="IS51" s="109"/>
      <c r="IT51" s="109"/>
      <c r="IU51" s="109"/>
      <c r="IV51" s="109"/>
      <c r="IW51" s="109"/>
      <c r="IX51" s="109"/>
      <c r="IY51" s="109"/>
      <c r="IZ51" s="109"/>
      <c r="JA51" s="109"/>
      <c r="JB51" s="109"/>
      <c r="JC51" s="109"/>
      <c r="JD51" s="109"/>
      <c r="JE51" s="109"/>
      <c r="JF51" s="109"/>
      <c r="JG51" s="109"/>
      <c r="JH51" s="109"/>
      <c r="JI51" s="109"/>
      <c r="JJ51" s="109"/>
      <c r="JK51" s="109"/>
      <c r="JL51" s="109"/>
      <c r="JM51" s="109"/>
      <c r="JN51" s="109"/>
      <c r="JO51" s="109"/>
      <c r="JP51" s="109"/>
      <c r="JQ51" s="109"/>
      <c r="JR51" s="109"/>
      <c r="JS51" s="109"/>
      <c r="JT51" s="109"/>
      <c r="JU51" s="109"/>
      <c r="JV51" s="109"/>
      <c r="JW51" s="109"/>
      <c r="JX51" s="109"/>
      <c r="JY51" s="109"/>
      <c r="JZ51" s="109"/>
      <c r="KA51" s="109"/>
      <c r="KB51" s="109"/>
      <c r="KC51" s="109"/>
      <c r="KD51" s="109"/>
      <c r="KE51" s="109"/>
      <c r="KF51" s="109"/>
      <c r="KG51" s="109"/>
      <c r="KH51" s="109"/>
      <c r="KI51" s="109"/>
      <c r="KJ51" s="109"/>
      <c r="KK51" s="109"/>
      <c r="KL51" s="109"/>
      <c r="KM51" s="109"/>
      <c r="KN51" s="109"/>
      <c r="KO51" s="109"/>
      <c r="KP51" s="109"/>
      <c r="KQ51" s="109"/>
      <c r="KR51" s="109"/>
      <c r="KS51" s="109"/>
      <c r="KT51" s="109"/>
      <c r="KU51" s="109"/>
      <c r="KV51" s="109"/>
      <c r="KW51" s="109"/>
      <c r="KX51" s="109"/>
      <c r="KY51" s="109"/>
      <c r="KZ51" s="109"/>
      <c r="LA51" s="109"/>
      <c r="LB51" s="109"/>
      <c r="LC51" s="109"/>
      <c r="LD51" s="109"/>
      <c r="LE51" s="109"/>
      <c r="LF51" s="109"/>
      <c r="LG51" s="109"/>
      <c r="LH51" s="109"/>
      <c r="LI51" s="109"/>
      <c r="LJ51" s="109"/>
      <c r="LK51" s="109"/>
      <c r="LL51" s="109"/>
      <c r="LM51" s="109"/>
      <c r="LN51" s="109"/>
      <c r="LO51" s="109"/>
      <c r="LP51" s="109"/>
      <c r="LQ51" s="109"/>
      <c r="LR51" s="109"/>
      <c r="LS51" s="109"/>
      <c r="LT51" s="109"/>
      <c r="LU51" s="109"/>
      <c r="LV51" s="109"/>
      <c r="LW51" s="109"/>
      <c r="LX51" s="109"/>
      <c r="LY51" s="109"/>
      <c r="LZ51" s="109"/>
      <c r="MA51" s="109"/>
      <c r="MB51" s="109"/>
      <c r="MC51" s="109"/>
      <c r="MD51" s="109"/>
      <c r="ME51" s="109"/>
      <c r="MF51" s="109"/>
      <c r="MG51" s="109"/>
      <c r="MH51" s="109"/>
      <c r="MI51" s="109"/>
      <c r="MJ51" s="109"/>
      <c r="MK51" s="109"/>
      <c r="ML51" s="109"/>
      <c r="MM51" s="109"/>
      <c r="MN51" s="109"/>
      <c r="MO51" s="109"/>
      <c r="MP51" s="109"/>
      <c r="MQ51" s="109"/>
      <c r="MR51" s="109"/>
      <c r="MS51" s="109"/>
      <c r="MT51" s="109"/>
      <c r="MU51" s="109"/>
      <c r="MV51" s="109"/>
      <c r="MW51" s="109"/>
      <c r="MX51" s="109"/>
      <c r="MY51" s="109"/>
      <c r="MZ51" s="109"/>
      <c r="NA51" s="109"/>
      <c r="NB51" s="109"/>
      <c r="NC51" s="109"/>
      <c r="ND51" s="109"/>
      <c r="NE51" s="109"/>
      <c r="NF51" s="109"/>
      <c r="NG51" s="109"/>
    </row>
    <row r="52" spans="1:371" outlineLevel="1" x14ac:dyDescent="0.3">
      <c r="A52" s="87" t="s">
        <v>86</v>
      </c>
      <c r="B52" s="88">
        <v>45446</v>
      </c>
      <c r="C52" s="88">
        <v>45474</v>
      </c>
      <c r="D52" s="89">
        <f t="shared" si="1"/>
        <v>29</v>
      </c>
      <c r="E52" s="106" t="s">
        <v>48</v>
      </c>
      <c r="F52" s="116"/>
      <c r="G52" s="117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  <c r="IR52" s="109"/>
      <c r="IS52" s="109"/>
      <c r="IT52" s="109"/>
      <c r="IU52" s="109"/>
      <c r="IV52" s="109"/>
      <c r="IW52" s="109"/>
      <c r="IX52" s="109"/>
      <c r="IY52" s="109"/>
      <c r="IZ52" s="109"/>
      <c r="JA52" s="109"/>
      <c r="JB52" s="109"/>
      <c r="JC52" s="109"/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/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/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/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/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109"/>
      <c r="MU52" s="109"/>
      <c r="MV52" s="109"/>
      <c r="MW52" s="109"/>
      <c r="MX52" s="109"/>
      <c r="MY52" s="109"/>
      <c r="MZ52" s="109"/>
      <c r="NA52" s="109"/>
      <c r="NB52" s="109"/>
      <c r="NC52" s="109"/>
      <c r="ND52" s="109"/>
      <c r="NE52" s="109"/>
      <c r="NF52" s="109"/>
      <c r="NG52" s="109"/>
    </row>
    <row r="53" spans="1:371" outlineLevel="1" x14ac:dyDescent="0.3">
      <c r="A53" s="87" t="s">
        <v>92</v>
      </c>
      <c r="B53" s="88">
        <v>45509</v>
      </c>
      <c r="C53" s="88">
        <v>45523</v>
      </c>
      <c r="D53" s="89">
        <f t="shared" si="1"/>
        <v>15</v>
      </c>
      <c r="E53" s="106" t="s">
        <v>48</v>
      </c>
      <c r="F53" s="116"/>
      <c r="G53" s="117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9"/>
      <c r="IM53" s="109"/>
      <c r="IN53" s="109"/>
      <c r="IO53" s="109"/>
      <c r="IP53" s="109"/>
      <c r="IQ53" s="109"/>
      <c r="IR53" s="109"/>
      <c r="IS53" s="109"/>
      <c r="IT53" s="109"/>
      <c r="IU53" s="109"/>
      <c r="IV53" s="109"/>
      <c r="IW53" s="109"/>
      <c r="IX53" s="109"/>
      <c r="IY53" s="109"/>
      <c r="IZ53" s="109"/>
      <c r="JA53" s="109"/>
      <c r="JB53" s="109"/>
      <c r="JC53" s="109"/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/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/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/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/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109"/>
      <c r="MU53" s="109"/>
      <c r="MV53" s="109"/>
      <c r="MW53" s="109"/>
      <c r="MX53" s="109"/>
      <c r="MY53" s="109"/>
      <c r="MZ53" s="109"/>
      <c r="NA53" s="109"/>
      <c r="NB53" s="109"/>
      <c r="NC53" s="109"/>
      <c r="ND53" s="109"/>
      <c r="NE53" s="109"/>
      <c r="NF53" s="109"/>
      <c r="NG53" s="109"/>
    </row>
    <row r="54" spans="1:371" outlineLevel="1" x14ac:dyDescent="0.3">
      <c r="A54" s="87" t="s">
        <v>89</v>
      </c>
      <c r="B54" s="88">
        <v>45505</v>
      </c>
      <c r="C54" s="88">
        <v>45537</v>
      </c>
      <c r="D54" s="89">
        <f t="shared" si="1"/>
        <v>33</v>
      </c>
      <c r="E54" s="106" t="s">
        <v>48</v>
      </c>
      <c r="F54" s="116"/>
      <c r="G54" s="117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0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09"/>
      <c r="JO54" s="109"/>
      <c r="JP54" s="109"/>
      <c r="JQ54" s="109"/>
      <c r="JR54" s="109"/>
      <c r="JS54" s="109"/>
      <c r="JT54" s="109"/>
      <c r="JU54" s="109"/>
      <c r="JV54" s="109"/>
      <c r="JW54" s="109"/>
      <c r="JX54" s="109"/>
      <c r="JY54" s="109"/>
      <c r="JZ54" s="109"/>
      <c r="KA54" s="109"/>
      <c r="KB54" s="109"/>
      <c r="KC54" s="109"/>
      <c r="KD54" s="109"/>
      <c r="KE54" s="109"/>
      <c r="KF54" s="109"/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09"/>
      <c r="KU54" s="109"/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09"/>
      <c r="LJ54" s="109"/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09"/>
      <c r="LY54" s="109"/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09"/>
      <c r="MN54" s="109"/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09"/>
      <c r="NC54" s="109"/>
      <c r="ND54" s="109"/>
      <c r="NE54" s="109"/>
      <c r="NF54" s="109"/>
      <c r="NG54" s="109"/>
    </row>
    <row r="55" spans="1:371" outlineLevel="1" x14ac:dyDescent="0.3">
      <c r="A55" s="87" t="s">
        <v>90</v>
      </c>
      <c r="B55" s="88">
        <v>45509</v>
      </c>
      <c r="C55" s="88">
        <v>45537</v>
      </c>
      <c r="D55" s="89">
        <f t="shared" si="1"/>
        <v>29</v>
      </c>
      <c r="E55" s="106" t="s">
        <v>48</v>
      </c>
      <c r="F55" s="116"/>
      <c r="G55" s="117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  <c r="IP55" s="109"/>
      <c r="IQ55" s="109"/>
      <c r="IR55" s="109"/>
      <c r="IS55" s="109"/>
      <c r="IT55" s="109"/>
      <c r="IU55" s="109"/>
      <c r="IV55" s="109"/>
      <c r="IW55" s="109"/>
      <c r="IX55" s="109"/>
      <c r="IY55" s="109"/>
      <c r="IZ55" s="109"/>
      <c r="JA55" s="109"/>
      <c r="JB55" s="109"/>
      <c r="JC55" s="109"/>
      <c r="JD55" s="109"/>
      <c r="JE55" s="109"/>
      <c r="JF55" s="109"/>
      <c r="JG55" s="109"/>
      <c r="JH55" s="109"/>
      <c r="JI55" s="109"/>
      <c r="JJ55" s="109"/>
      <c r="JK55" s="109"/>
      <c r="JL55" s="109"/>
      <c r="JM55" s="109"/>
      <c r="JN55" s="109"/>
      <c r="JO55" s="109"/>
      <c r="JP55" s="109"/>
      <c r="JQ55" s="109"/>
      <c r="JR55" s="109"/>
      <c r="JS55" s="109"/>
      <c r="JT55" s="109"/>
      <c r="JU55" s="109"/>
      <c r="JV55" s="109"/>
      <c r="JW55" s="109"/>
      <c r="JX55" s="109"/>
      <c r="JY55" s="109"/>
      <c r="JZ55" s="109"/>
      <c r="KA55" s="109"/>
      <c r="KB55" s="109"/>
      <c r="KC55" s="109"/>
      <c r="KD55" s="109"/>
      <c r="KE55" s="109"/>
      <c r="KF55" s="109"/>
      <c r="KG55" s="109"/>
      <c r="KH55" s="109"/>
      <c r="KI55" s="109"/>
      <c r="KJ55" s="109"/>
      <c r="KK55" s="109"/>
      <c r="KL55" s="109"/>
      <c r="KM55" s="109"/>
      <c r="KN55" s="109"/>
      <c r="KO55" s="109"/>
      <c r="KP55" s="109"/>
      <c r="KQ55" s="109"/>
      <c r="KR55" s="109"/>
      <c r="KS55" s="109"/>
      <c r="KT55" s="109"/>
      <c r="KU55" s="109"/>
      <c r="KV55" s="109"/>
      <c r="KW55" s="109"/>
      <c r="KX55" s="109"/>
      <c r="KY55" s="109"/>
      <c r="KZ55" s="109"/>
      <c r="LA55" s="109"/>
      <c r="LB55" s="109"/>
      <c r="LC55" s="109"/>
      <c r="LD55" s="109"/>
      <c r="LE55" s="109"/>
      <c r="LF55" s="109"/>
      <c r="LG55" s="109"/>
      <c r="LH55" s="109"/>
      <c r="LI55" s="109"/>
      <c r="LJ55" s="109"/>
      <c r="LK55" s="109"/>
      <c r="LL55" s="109"/>
      <c r="LM55" s="109"/>
      <c r="LN55" s="109"/>
      <c r="LO55" s="109"/>
      <c r="LP55" s="109"/>
      <c r="LQ55" s="109"/>
      <c r="LR55" s="109"/>
      <c r="LS55" s="109"/>
      <c r="LT55" s="109"/>
      <c r="LU55" s="109"/>
      <c r="LV55" s="109"/>
      <c r="LW55" s="109"/>
      <c r="LX55" s="109"/>
      <c r="LY55" s="109"/>
      <c r="LZ55" s="109"/>
      <c r="MA55" s="109"/>
      <c r="MB55" s="109"/>
      <c r="MC55" s="109"/>
      <c r="MD55" s="109"/>
      <c r="ME55" s="109"/>
      <c r="MF55" s="109"/>
      <c r="MG55" s="109"/>
      <c r="MH55" s="109"/>
      <c r="MI55" s="109"/>
      <c r="MJ55" s="109"/>
      <c r="MK55" s="109"/>
      <c r="ML55" s="109"/>
      <c r="MM55" s="109"/>
      <c r="MN55" s="109"/>
      <c r="MO55" s="109"/>
      <c r="MP55" s="109"/>
      <c r="MQ55" s="109"/>
      <c r="MR55" s="109"/>
      <c r="MS55" s="109"/>
      <c r="MT55" s="109"/>
      <c r="MU55" s="109"/>
      <c r="MV55" s="109"/>
      <c r="MW55" s="109"/>
      <c r="MX55" s="109"/>
      <c r="MY55" s="109"/>
      <c r="MZ55" s="109"/>
      <c r="NA55" s="109"/>
      <c r="NB55" s="109"/>
      <c r="NC55" s="109"/>
      <c r="ND55" s="109"/>
      <c r="NE55" s="109"/>
      <c r="NF55" s="109"/>
      <c r="NG55" s="109"/>
    </row>
    <row r="56" spans="1:371" outlineLevel="1" x14ac:dyDescent="0.3">
      <c r="A56" s="87" t="s">
        <v>91</v>
      </c>
      <c r="B56" s="88">
        <v>45292</v>
      </c>
      <c r="C56" s="88">
        <v>45322</v>
      </c>
      <c r="D56" s="89">
        <f t="shared" si="1"/>
        <v>31</v>
      </c>
      <c r="E56" s="106" t="s">
        <v>48</v>
      </c>
      <c r="F56" s="116"/>
      <c r="G56" s="117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  <c r="IV56" s="109"/>
      <c r="IW56" s="109"/>
      <c r="IX56" s="109"/>
      <c r="IY56" s="109"/>
      <c r="IZ56" s="109"/>
      <c r="JA56" s="109"/>
      <c r="JB56" s="109"/>
      <c r="JC56" s="109"/>
      <c r="JD56" s="109"/>
      <c r="JE56" s="109"/>
      <c r="JF56" s="109"/>
      <c r="JG56" s="109"/>
      <c r="JH56" s="109"/>
      <c r="JI56" s="109"/>
      <c r="JJ56" s="109"/>
      <c r="JK56" s="109"/>
      <c r="JL56" s="109"/>
      <c r="JM56" s="109"/>
      <c r="JN56" s="109"/>
      <c r="JO56" s="109"/>
      <c r="JP56" s="109"/>
      <c r="JQ56" s="109"/>
      <c r="JR56" s="109"/>
      <c r="JS56" s="109"/>
      <c r="JT56" s="109"/>
      <c r="JU56" s="109"/>
      <c r="JV56" s="109"/>
      <c r="JW56" s="109"/>
      <c r="JX56" s="109"/>
      <c r="JY56" s="109"/>
      <c r="JZ56" s="109"/>
      <c r="KA56" s="109"/>
      <c r="KB56" s="109"/>
      <c r="KC56" s="109"/>
      <c r="KD56" s="109"/>
      <c r="KE56" s="109"/>
      <c r="KF56" s="109"/>
      <c r="KG56" s="109"/>
      <c r="KH56" s="109"/>
      <c r="KI56" s="109"/>
      <c r="KJ56" s="109"/>
      <c r="KK56" s="109"/>
      <c r="KL56" s="109"/>
      <c r="KM56" s="109"/>
      <c r="KN56" s="109"/>
      <c r="KO56" s="109"/>
      <c r="KP56" s="109"/>
      <c r="KQ56" s="109"/>
      <c r="KR56" s="109"/>
      <c r="KS56" s="109"/>
      <c r="KT56" s="109"/>
      <c r="KU56" s="109"/>
      <c r="KV56" s="109"/>
      <c r="KW56" s="109"/>
      <c r="KX56" s="109"/>
      <c r="KY56" s="109"/>
      <c r="KZ56" s="109"/>
      <c r="LA56" s="109"/>
      <c r="LB56" s="109"/>
      <c r="LC56" s="109"/>
      <c r="LD56" s="109"/>
      <c r="LE56" s="109"/>
      <c r="LF56" s="109"/>
      <c r="LG56" s="109"/>
      <c r="LH56" s="109"/>
      <c r="LI56" s="109"/>
      <c r="LJ56" s="109"/>
      <c r="LK56" s="109"/>
      <c r="LL56" s="109"/>
      <c r="LM56" s="109"/>
      <c r="LN56" s="109"/>
      <c r="LO56" s="109"/>
      <c r="LP56" s="109"/>
      <c r="LQ56" s="109"/>
      <c r="LR56" s="109"/>
      <c r="LS56" s="109"/>
      <c r="LT56" s="109"/>
      <c r="LU56" s="109"/>
      <c r="LV56" s="109"/>
      <c r="LW56" s="109"/>
      <c r="LX56" s="109"/>
      <c r="LY56" s="109"/>
      <c r="LZ56" s="109"/>
      <c r="MA56" s="109"/>
      <c r="MB56" s="109"/>
      <c r="MC56" s="109"/>
      <c r="MD56" s="109"/>
      <c r="ME56" s="109"/>
      <c r="MF56" s="109"/>
      <c r="MG56" s="109"/>
      <c r="MH56" s="109"/>
      <c r="MI56" s="109"/>
      <c r="MJ56" s="109"/>
      <c r="MK56" s="109"/>
      <c r="ML56" s="109"/>
      <c r="MM56" s="109"/>
      <c r="MN56" s="109"/>
      <c r="MO56" s="109"/>
      <c r="MP56" s="109"/>
      <c r="MQ56" s="109"/>
      <c r="MR56" s="109"/>
      <c r="MS56" s="109"/>
      <c r="MT56" s="109"/>
      <c r="MU56" s="109"/>
      <c r="MV56" s="109"/>
      <c r="MW56" s="109"/>
      <c r="MX56" s="109"/>
      <c r="MY56" s="109"/>
      <c r="MZ56" s="109"/>
      <c r="NA56" s="109"/>
      <c r="NB56" s="109"/>
      <c r="NC56" s="109"/>
      <c r="ND56" s="109"/>
      <c r="NE56" s="109"/>
      <c r="NF56" s="109"/>
      <c r="NG56" s="109"/>
    </row>
    <row r="57" spans="1:371" x14ac:dyDescent="0.3">
      <c r="A57" s="90" t="s">
        <v>113</v>
      </c>
      <c r="B57" s="91"/>
      <c r="C57" s="91"/>
      <c r="D57" s="92" t="str">
        <f t="shared" si="1"/>
        <v/>
      </c>
      <c r="E57" s="108"/>
      <c r="F57" s="121"/>
      <c r="G57" s="122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</row>
    <row r="58" spans="1:371" outlineLevel="1" x14ac:dyDescent="0.3">
      <c r="A58" s="87" t="s">
        <v>115</v>
      </c>
      <c r="B58" s="88">
        <v>45446</v>
      </c>
      <c r="C58" s="88">
        <v>45509</v>
      </c>
      <c r="D58" s="89">
        <f t="shared" si="1"/>
        <v>64</v>
      </c>
      <c r="E58" s="106" t="s">
        <v>48</v>
      </c>
      <c r="F58" s="116"/>
      <c r="G58" s="117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  <c r="IV58" s="109"/>
      <c r="IW58" s="109"/>
      <c r="IX58" s="109"/>
      <c r="IY58" s="109"/>
      <c r="IZ58" s="109"/>
      <c r="JA58" s="109"/>
      <c r="JB58" s="109"/>
      <c r="JC58" s="109"/>
      <c r="JD58" s="109"/>
      <c r="JE58" s="109"/>
      <c r="JF58" s="109"/>
      <c r="JG58" s="109"/>
      <c r="JH58" s="109"/>
      <c r="JI58" s="109"/>
      <c r="JJ58" s="109"/>
      <c r="JK58" s="109"/>
      <c r="JL58" s="109"/>
      <c r="JM58" s="109"/>
      <c r="JN58" s="109"/>
      <c r="JO58" s="109"/>
      <c r="JP58" s="109"/>
      <c r="JQ58" s="109"/>
      <c r="JR58" s="109"/>
      <c r="JS58" s="109"/>
      <c r="JT58" s="109"/>
      <c r="JU58" s="109"/>
      <c r="JV58" s="109"/>
      <c r="JW58" s="109"/>
      <c r="JX58" s="109"/>
      <c r="JY58" s="109"/>
      <c r="JZ58" s="109"/>
      <c r="KA58" s="109"/>
      <c r="KB58" s="109"/>
      <c r="KC58" s="109"/>
      <c r="KD58" s="109"/>
      <c r="KE58" s="109"/>
      <c r="KF58" s="109"/>
      <c r="KG58" s="109"/>
      <c r="KH58" s="109"/>
      <c r="KI58" s="109"/>
      <c r="KJ58" s="109"/>
      <c r="KK58" s="109"/>
      <c r="KL58" s="109"/>
      <c r="KM58" s="109"/>
      <c r="KN58" s="109"/>
      <c r="KO58" s="109"/>
      <c r="KP58" s="109"/>
      <c r="KQ58" s="109"/>
      <c r="KR58" s="109"/>
      <c r="KS58" s="109"/>
      <c r="KT58" s="109"/>
      <c r="KU58" s="109"/>
      <c r="KV58" s="109"/>
      <c r="KW58" s="109"/>
      <c r="KX58" s="109"/>
      <c r="KY58" s="109"/>
      <c r="KZ58" s="109"/>
      <c r="LA58" s="109"/>
      <c r="LB58" s="109"/>
      <c r="LC58" s="109"/>
      <c r="LD58" s="109"/>
      <c r="LE58" s="109"/>
      <c r="LF58" s="109"/>
      <c r="LG58" s="109"/>
      <c r="LH58" s="109"/>
      <c r="LI58" s="109"/>
      <c r="LJ58" s="109"/>
      <c r="LK58" s="109"/>
      <c r="LL58" s="109"/>
      <c r="LM58" s="109"/>
      <c r="LN58" s="109"/>
      <c r="LO58" s="109"/>
      <c r="LP58" s="109"/>
      <c r="LQ58" s="109"/>
      <c r="LR58" s="109"/>
      <c r="LS58" s="109"/>
      <c r="LT58" s="109"/>
      <c r="LU58" s="109"/>
      <c r="LV58" s="109"/>
      <c r="LW58" s="109"/>
      <c r="LX58" s="109"/>
      <c r="LY58" s="109"/>
      <c r="LZ58" s="109"/>
      <c r="MA58" s="109"/>
      <c r="MB58" s="109"/>
      <c r="MC58" s="109"/>
      <c r="MD58" s="109"/>
      <c r="ME58" s="109"/>
      <c r="MF58" s="109"/>
      <c r="MG58" s="109"/>
      <c r="MH58" s="109"/>
      <c r="MI58" s="109"/>
      <c r="MJ58" s="109"/>
      <c r="MK58" s="109"/>
      <c r="ML58" s="109"/>
      <c r="MM58" s="109"/>
      <c r="MN58" s="109"/>
      <c r="MO58" s="109"/>
      <c r="MP58" s="109"/>
      <c r="MQ58" s="109"/>
      <c r="MR58" s="109"/>
      <c r="MS58" s="109"/>
      <c r="MT58" s="109"/>
      <c r="MU58" s="109"/>
      <c r="MV58" s="109"/>
      <c r="MW58" s="109"/>
      <c r="MX58" s="109"/>
      <c r="MY58" s="109"/>
      <c r="MZ58" s="109"/>
      <c r="NA58" s="109"/>
      <c r="NB58" s="109"/>
      <c r="NC58" s="109"/>
      <c r="ND58" s="109"/>
      <c r="NE58" s="109"/>
      <c r="NF58" s="109"/>
      <c r="NG58" s="109"/>
    </row>
    <row r="59" spans="1:371" outlineLevel="1" x14ac:dyDescent="0.3">
      <c r="A59" s="87" t="s">
        <v>116</v>
      </c>
      <c r="B59" s="88">
        <v>45505</v>
      </c>
      <c r="C59" s="88">
        <v>45523</v>
      </c>
      <c r="D59" s="89">
        <f t="shared" si="1"/>
        <v>19</v>
      </c>
      <c r="E59" s="106" t="s">
        <v>48</v>
      </c>
      <c r="F59" s="116"/>
      <c r="G59" s="117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  <c r="KG59" s="109"/>
      <c r="KH59" s="109"/>
      <c r="KI59" s="109"/>
      <c r="KJ59" s="109"/>
      <c r="KK59" s="109"/>
      <c r="KL59" s="109"/>
      <c r="KM59" s="109"/>
      <c r="KN59" s="109"/>
      <c r="KO59" s="109"/>
      <c r="KP59" s="109"/>
      <c r="KQ59" s="109"/>
      <c r="KR59" s="109"/>
      <c r="KS59" s="109"/>
      <c r="KT59" s="109"/>
      <c r="KU59" s="109"/>
      <c r="KV59" s="109"/>
      <c r="KW59" s="109"/>
      <c r="KX59" s="109"/>
      <c r="KY59" s="109"/>
      <c r="KZ59" s="109"/>
      <c r="LA59" s="109"/>
      <c r="LB59" s="109"/>
      <c r="LC59" s="109"/>
      <c r="LD59" s="109"/>
      <c r="LE59" s="109"/>
      <c r="LF59" s="109"/>
      <c r="LG59" s="109"/>
      <c r="LH59" s="109"/>
      <c r="LI59" s="109"/>
      <c r="LJ59" s="109"/>
      <c r="LK59" s="109"/>
      <c r="LL59" s="109"/>
      <c r="LM59" s="109"/>
      <c r="LN59" s="109"/>
      <c r="LO59" s="109"/>
      <c r="LP59" s="109"/>
      <c r="LQ59" s="109"/>
      <c r="LR59" s="109"/>
      <c r="LS59" s="109"/>
      <c r="LT59" s="109"/>
      <c r="LU59" s="109"/>
      <c r="LV59" s="109"/>
      <c r="LW59" s="109"/>
      <c r="LX59" s="109"/>
      <c r="LY59" s="109"/>
      <c r="LZ59" s="109"/>
      <c r="MA59" s="109"/>
      <c r="MB59" s="109"/>
      <c r="MC59" s="109"/>
      <c r="MD59" s="109"/>
      <c r="ME59" s="109"/>
      <c r="MF59" s="109"/>
      <c r="MG59" s="109"/>
      <c r="MH59" s="109"/>
      <c r="MI59" s="109"/>
      <c r="MJ59" s="109"/>
      <c r="MK59" s="109"/>
      <c r="ML59" s="109"/>
      <c r="MM59" s="109"/>
      <c r="MN59" s="109"/>
      <c r="MO59" s="109"/>
      <c r="MP59" s="109"/>
      <c r="MQ59" s="109"/>
      <c r="MR59" s="109"/>
      <c r="MS59" s="109"/>
      <c r="MT59" s="109"/>
      <c r="MU59" s="109"/>
      <c r="MV59" s="109"/>
      <c r="MW59" s="109"/>
      <c r="MX59" s="109"/>
      <c r="MY59" s="109"/>
      <c r="MZ59" s="109"/>
      <c r="NA59" s="109"/>
      <c r="NB59" s="109"/>
      <c r="NC59" s="109"/>
      <c r="ND59" s="109"/>
      <c r="NE59" s="109"/>
      <c r="NF59" s="109"/>
      <c r="NG59" s="109"/>
    </row>
    <row r="60" spans="1:371" outlineLevel="1" x14ac:dyDescent="0.3">
      <c r="A60" s="87" t="s">
        <v>112</v>
      </c>
      <c r="B60" s="88">
        <v>45516</v>
      </c>
      <c r="C60" s="88">
        <v>45551</v>
      </c>
      <c r="D60" s="89">
        <f t="shared" si="1"/>
        <v>36</v>
      </c>
      <c r="E60" s="106" t="s">
        <v>48</v>
      </c>
      <c r="F60" s="116"/>
      <c r="G60" s="117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109"/>
      <c r="NC60" s="109"/>
      <c r="ND60" s="109"/>
      <c r="NE60" s="109"/>
      <c r="NF60" s="109"/>
      <c r="NG60" s="109"/>
    </row>
    <row r="61" spans="1:371" x14ac:dyDescent="0.3">
      <c r="A61" s="90" t="s">
        <v>99</v>
      </c>
      <c r="B61" s="91">
        <v>45505</v>
      </c>
      <c r="C61" s="91">
        <v>45596</v>
      </c>
      <c r="D61" s="92">
        <f t="shared" si="1"/>
        <v>92</v>
      </c>
      <c r="E61" s="108"/>
      <c r="F61" s="121"/>
      <c r="G61" s="122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</row>
    <row r="62" spans="1:371" outlineLevel="1" x14ac:dyDescent="0.3">
      <c r="A62" s="87" t="s">
        <v>93</v>
      </c>
      <c r="B62" s="88">
        <v>45505</v>
      </c>
      <c r="C62" s="88">
        <v>45570</v>
      </c>
      <c r="D62" s="89">
        <f t="shared" si="1"/>
        <v>66</v>
      </c>
      <c r="E62" s="106" t="s">
        <v>48</v>
      </c>
      <c r="F62" s="116"/>
      <c r="G62" s="117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</row>
    <row r="63" spans="1:371" outlineLevel="1" x14ac:dyDescent="0.3">
      <c r="A63" s="87" t="s">
        <v>94</v>
      </c>
      <c r="B63" s="88">
        <v>45505</v>
      </c>
      <c r="C63" s="88">
        <v>45570</v>
      </c>
      <c r="D63" s="89">
        <f t="shared" si="1"/>
        <v>66</v>
      </c>
      <c r="E63" s="106" t="s">
        <v>48</v>
      </c>
      <c r="F63" s="116"/>
      <c r="G63" s="117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  <c r="IV63" s="109"/>
      <c r="IW63" s="109"/>
      <c r="IX63" s="109"/>
      <c r="IY63" s="109"/>
      <c r="IZ63" s="109"/>
      <c r="JA63" s="109"/>
      <c r="JB63" s="109"/>
      <c r="JC63" s="109"/>
      <c r="JD63" s="109"/>
      <c r="JE63" s="109"/>
      <c r="JF63" s="109"/>
      <c r="JG63" s="109"/>
      <c r="JH63" s="109"/>
      <c r="JI63" s="109"/>
      <c r="JJ63" s="109"/>
      <c r="JK63" s="109"/>
      <c r="JL63" s="109"/>
      <c r="JM63" s="109"/>
      <c r="JN63" s="109"/>
      <c r="JO63" s="109"/>
      <c r="JP63" s="109"/>
      <c r="JQ63" s="109"/>
      <c r="JR63" s="109"/>
      <c r="JS63" s="109"/>
      <c r="JT63" s="109"/>
      <c r="JU63" s="109"/>
      <c r="JV63" s="109"/>
      <c r="JW63" s="109"/>
      <c r="JX63" s="109"/>
      <c r="JY63" s="109"/>
      <c r="JZ63" s="109"/>
      <c r="KA63" s="109"/>
      <c r="KB63" s="109"/>
      <c r="KC63" s="109"/>
      <c r="KD63" s="109"/>
      <c r="KE63" s="109"/>
      <c r="KF63" s="109"/>
      <c r="KG63" s="109"/>
      <c r="KH63" s="109"/>
      <c r="KI63" s="109"/>
      <c r="KJ63" s="109"/>
      <c r="KK63" s="109"/>
      <c r="KL63" s="109"/>
      <c r="KM63" s="109"/>
      <c r="KN63" s="109"/>
      <c r="KO63" s="109"/>
      <c r="KP63" s="109"/>
      <c r="KQ63" s="109"/>
      <c r="KR63" s="109"/>
      <c r="KS63" s="109"/>
      <c r="KT63" s="109"/>
      <c r="KU63" s="109"/>
      <c r="KV63" s="109"/>
      <c r="KW63" s="109"/>
      <c r="KX63" s="109"/>
      <c r="KY63" s="109"/>
      <c r="KZ63" s="109"/>
      <c r="LA63" s="109"/>
      <c r="LB63" s="109"/>
      <c r="LC63" s="109"/>
      <c r="LD63" s="109"/>
      <c r="LE63" s="109"/>
      <c r="LF63" s="109"/>
      <c r="LG63" s="109"/>
      <c r="LH63" s="109"/>
      <c r="LI63" s="109"/>
      <c r="LJ63" s="109"/>
      <c r="LK63" s="109"/>
      <c r="LL63" s="109"/>
      <c r="LM63" s="109"/>
      <c r="LN63" s="109"/>
      <c r="LO63" s="109"/>
      <c r="LP63" s="109"/>
      <c r="LQ63" s="109"/>
      <c r="LR63" s="109"/>
      <c r="LS63" s="109"/>
      <c r="LT63" s="109"/>
      <c r="LU63" s="109"/>
      <c r="LV63" s="109"/>
      <c r="LW63" s="109"/>
      <c r="LX63" s="109"/>
      <c r="LY63" s="109"/>
      <c r="LZ63" s="109"/>
      <c r="MA63" s="109"/>
      <c r="MB63" s="109"/>
      <c r="MC63" s="109"/>
      <c r="MD63" s="109"/>
      <c r="ME63" s="109"/>
      <c r="MF63" s="109"/>
      <c r="MG63" s="109"/>
      <c r="MH63" s="109"/>
      <c r="MI63" s="109"/>
      <c r="MJ63" s="109"/>
      <c r="MK63" s="109"/>
      <c r="ML63" s="109"/>
      <c r="MM63" s="109"/>
      <c r="MN63" s="109"/>
      <c r="MO63" s="109"/>
      <c r="MP63" s="109"/>
      <c r="MQ63" s="109"/>
      <c r="MR63" s="109"/>
      <c r="MS63" s="109"/>
      <c r="MT63" s="109"/>
      <c r="MU63" s="109"/>
      <c r="MV63" s="109"/>
      <c r="MW63" s="109"/>
      <c r="MX63" s="109"/>
      <c r="MY63" s="109"/>
      <c r="MZ63" s="109"/>
      <c r="NA63" s="109"/>
      <c r="NB63" s="109"/>
      <c r="NC63" s="109"/>
      <c r="ND63" s="109"/>
      <c r="NE63" s="109"/>
      <c r="NF63" s="109"/>
      <c r="NG63" s="109"/>
    </row>
    <row r="64" spans="1:371" outlineLevel="1" x14ac:dyDescent="0.3">
      <c r="A64" s="87" t="s">
        <v>95</v>
      </c>
      <c r="B64" s="88">
        <v>45505</v>
      </c>
      <c r="C64" s="88">
        <v>45582</v>
      </c>
      <c r="D64" s="89">
        <f t="shared" si="1"/>
        <v>78</v>
      </c>
      <c r="E64" s="106" t="s">
        <v>48</v>
      </c>
      <c r="F64" s="116"/>
      <c r="G64" s="117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  <c r="IW64" s="109"/>
      <c r="IX64" s="109"/>
      <c r="IY64" s="109"/>
      <c r="IZ64" s="109"/>
      <c r="JA64" s="109"/>
      <c r="JB64" s="109"/>
      <c r="JC64" s="109"/>
      <c r="JD64" s="109"/>
      <c r="JE64" s="109"/>
      <c r="JF64" s="109"/>
      <c r="JG64" s="109"/>
      <c r="JH64" s="109"/>
      <c r="JI64" s="109"/>
      <c r="JJ64" s="109"/>
      <c r="JK64" s="109"/>
      <c r="JL64" s="109"/>
      <c r="JM64" s="109"/>
      <c r="JN64" s="109"/>
      <c r="JO64" s="109"/>
      <c r="JP64" s="109"/>
      <c r="JQ64" s="109"/>
      <c r="JR64" s="109"/>
      <c r="JS64" s="109"/>
      <c r="JT64" s="109"/>
      <c r="JU64" s="109"/>
      <c r="JV64" s="109"/>
      <c r="JW64" s="109"/>
      <c r="JX64" s="109"/>
      <c r="JY64" s="109"/>
      <c r="JZ64" s="109"/>
      <c r="KA64" s="109"/>
      <c r="KB64" s="109"/>
      <c r="KC64" s="109"/>
      <c r="KD64" s="109"/>
      <c r="KE64" s="109"/>
      <c r="KF64" s="109"/>
      <c r="KG64" s="109"/>
      <c r="KH64" s="109"/>
      <c r="KI64" s="109"/>
      <c r="KJ64" s="109"/>
      <c r="KK64" s="109"/>
      <c r="KL64" s="109"/>
      <c r="KM64" s="109"/>
      <c r="KN64" s="109"/>
      <c r="KO64" s="109"/>
      <c r="KP64" s="109"/>
      <c r="KQ64" s="109"/>
      <c r="KR64" s="109"/>
      <c r="KS64" s="109"/>
      <c r="KT64" s="109"/>
      <c r="KU64" s="109"/>
      <c r="KV64" s="109"/>
      <c r="KW64" s="109"/>
      <c r="KX64" s="109"/>
      <c r="KY64" s="109"/>
      <c r="KZ64" s="109"/>
      <c r="LA64" s="109"/>
      <c r="LB64" s="109"/>
      <c r="LC64" s="109"/>
      <c r="LD64" s="109"/>
      <c r="LE64" s="109"/>
      <c r="LF64" s="109"/>
      <c r="LG64" s="109"/>
      <c r="LH64" s="109"/>
      <c r="LI64" s="109"/>
      <c r="LJ64" s="109"/>
      <c r="LK64" s="109"/>
      <c r="LL64" s="109"/>
      <c r="LM64" s="109"/>
      <c r="LN64" s="109"/>
      <c r="LO64" s="109"/>
      <c r="LP64" s="109"/>
      <c r="LQ64" s="109"/>
      <c r="LR64" s="109"/>
      <c r="LS64" s="109"/>
      <c r="LT64" s="109"/>
      <c r="LU64" s="109"/>
      <c r="LV64" s="109"/>
      <c r="LW64" s="109"/>
      <c r="LX64" s="109"/>
      <c r="LY64" s="109"/>
      <c r="LZ64" s="109"/>
      <c r="MA64" s="109"/>
      <c r="MB64" s="109"/>
      <c r="MC64" s="109"/>
      <c r="MD64" s="109"/>
      <c r="ME64" s="109"/>
      <c r="MF64" s="109"/>
      <c r="MG64" s="109"/>
      <c r="MH64" s="109"/>
      <c r="MI64" s="109"/>
      <c r="MJ64" s="109"/>
      <c r="MK64" s="109"/>
      <c r="ML64" s="109"/>
      <c r="MM64" s="109"/>
      <c r="MN64" s="109"/>
      <c r="MO64" s="109"/>
      <c r="MP64" s="109"/>
      <c r="MQ64" s="109"/>
      <c r="MR64" s="109"/>
      <c r="MS64" s="109"/>
      <c r="MT64" s="109"/>
      <c r="MU64" s="109"/>
      <c r="MV64" s="109"/>
      <c r="MW64" s="109"/>
      <c r="MX64" s="109"/>
      <c r="MY64" s="109"/>
      <c r="MZ64" s="109"/>
      <c r="NA64" s="109"/>
      <c r="NB64" s="109"/>
      <c r="NC64" s="109"/>
      <c r="ND64" s="109"/>
      <c r="NE64" s="109"/>
      <c r="NF64" s="109"/>
      <c r="NG64" s="109"/>
    </row>
    <row r="65" spans="1:371" ht="28.8" outlineLevel="1" x14ac:dyDescent="0.3">
      <c r="A65" s="93" t="s">
        <v>114</v>
      </c>
      <c r="B65" s="88">
        <v>45537</v>
      </c>
      <c r="C65" s="88">
        <v>45596</v>
      </c>
      <c r="D65" s="89">
        <f t="shared" si="1"/>
        <v>60</v>
      </c>
      <c r="E65" s="106" t="s">
        <v>48</v>
      </c>
      <c r="F65" s="116"/>
      <c r="G65" s="117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  <c r="JO65" s="109"/>
      <c r="JP65" s="109"/>
      <c r="JQ65" s="109"/>
      <c r="JR65" s="109"/>
      <c r="JS65" s="109"/>
      <c r="JT65" s="109"/>
      <c r="JU65" s="109"/>
      <c r="JV65" s="109"/>
      <c r="JW65" s="109"/>
      <c r="JX65" s="109"/>
      <c r="JY65" s="109"/>
      <c r="JZ65" s="109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09"/>
      <c r="ME65" s="109"/>
      <c r="MF65" s="109"/>
      <c r="MG65" s="109"/>
      <c r="MH65" s="109"/>
      <c r="MI65" s="109"/>
      <c r="MJ65" s="109"/>
      <c r="MK65" s="109"/>
      <c r="ML65" s="109"/>
      <c r="MM65" s="109"/>
      <c r="MN65" s="109"/>
      <c r="MO65" s="109"/>
      <c r="MP65" s="109"/>
      <c r="MQ65" s="109"/>
      <c r="MR65" s="109"/>
      <c r="MS65" s="109"/>
      <c r="MT65" s="109"/>
      <c r="MU65" s="109"/>
      <c r="MV65" s="109"/>
      <c r="MW65" s="109"/>
      <c r="MX65" s="109"/>
      <c r="MY65" s="109"/>
      <c r="MZ65" s="109"/>
      <c r="NA65" s="109"/>
      <c r="NB65" s="109"/>
      <c r="NC65" s="109"/>
      <c r="ND65" s="109"/>
      <c r="NE65" s="109"/>
      <c r="NF65" s="109"/>
      <c r="NG65" s="109"/>
    </row>
    <row r="66" spans="1:371" outlineLevel="1" x14ac:dyDescent="0.3">
      <c r="A66" s="87" t="s">
        <v>96</v>
      </c>
      <c r="B66" s="88">
        <v>45537</v>
      </c>
      <c r="C66" s="88">
        <v>45566</v>
      </c>
      <c r="D66" s="89">
        <f t="shared" si="1"/>
        <v>30</v>
      </c>
      <c r="E66" s="106" t="s">
        <v>48</v>
      </c>
      <c r="F66" s="116"/>
      <c r="G66" s="117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  <c r="IW66" s="109"/>
      <c r="IX66" s="109"/>
      <c r="IY66" s="109"/>
      <c r="IZ66" s="109"/>
      <c r="JA66" s="109"/>
      <c r="JB66" s="109"/>
      <c r="JC66" s="109"/>
      <c r="JD66" s="109"/>
      <c r="JE66" s="109"/>
      <c r="JF66" s="109"/>
      <c r="JG66" s="109"/>
      <c r="JH66" s="109"/>
      <c r="JI66" s="109"/>
      <c r="JJ66" s="109"/>
      <c r="JK66" s="109"/>
      <c r="JL66" s="109"/>
      <c r="JM66" s="109"/>
      <c r="JN66" s="109"/>
      <c r="JO66" s="109"/>
      <c r="JP66" s="109"/>
      <c r="JQ66" s="109"/>
      <c r="JR66" s="109"/>
      <c r="JS66" s="109"/>
      <c r="JT66" s="109"/>
      <c r="JU66" s="109"/>
      <c r="JV66" s="109"/>
      <c r="JW66" s="109"/>
      <c r="JX66" s="109"/>
      <c r="JY66" s="109"/>
      <c r="JZ66" s="109"/>
      <c r="KA66" s="109"/>
      <c r="KB66" s="109"/>
      <c r="KC66" s="109"/>
      <c r="KD66" s="109"/>
      <c r="KE66" s="109"/>
      <c r="KF66" s="109"/>
      <c r="KG66" s="109"/>
      <c r="KH66" s="109"/>
      <c r="KI66" s="109"/>
      <c r="KJ66" s="109"/>
      <c r="KK66" s="109"/>
      <c r="KL66" s="109"/>
      <c r="KM66" s="109"/>
      <c r="KN66" s="109"/>
      <c r="KO66" s="109"/>
      <c r="KP66" s="109"/>
      <c r="KQ66" s="109"/>
      <c r="KR66" s="109"/>
      <c r="KS66" s="109"/>
      <c r="KT66" s="109"/>
      <c r="KU66" s="109"/>
      <c r="KV66" s="109"/>
      <c r="KW66" s="109"/>
      <c r="KX66" s="109"/>
      <c r="KY66" s="109"/>
      <c r="KZ66" s="109"/>
      <c r="LA66" s="109"/>
      <c r="LB66" s="109"/>
      <c r="LC66" s="109"/>
      <c r="LD66" s="109"/>
      <c r="LE66" s="109"/>
      <c r="LF66" s="109"/>
      <c r="LG66" s="109"/>
      <c r="LH66" s="109"/>
      <c r="LI66" s="109"/>
      <c r="LJ66" s="109"/>
      <c r="LK66" s="109"/>
      <c r="LL66" s="109"/>
      <c r="LM66" s="109"/>
      <c r="LN66" s="109"/>
      <c r="LO66" s="109"/>
      <c r="LP66" s="109"/>
      <c r="LQ66" s="109"/>
      <c r="LR66" s="109"/>
      <c r="LS66" s="109"/>
      <c r="LT66" s="109"/>
      <c r="LU66" s="109"/>
      <c r="LV66" s="109"/>
      <c r="LW66" s="109"/>
      <c r="LX66" s="109"/>
      <c r="LY66" s="109"/>
      <c r="LZ66" s="109"/>
      <c r="MA66" s="109"/>
      <c r="MB66" s="109"/>
      <c r="MC66" s="109"/>
      <c r="MD66" s="109"/>
      <c r="ME66" s="109"/>
      <c r="MF66" s="109"/>
      <c r="MG66" s="109"/>
      <c r="MH66" s="109"/>
      <c r="MI66" s="109"/>
      <c r="MJ66" s="109"/>
      <c r="MK66" s="109"/>
      <c r="ML66" s="109"/>
      <c r="MM66" s="109"/>
      <c r="MN66" s="109"/>
      <c r="MO66" s="109"/>
      <c r="MP66" s="109"/>
      <c r="MQ66" s="109"/>
      <c r="MR66" s="109"/>
      <c r="MS66" s="109"/>
      <c r="MT66" s="109"/>
      <c r="MU66" s="109"/>
      <c r="MV66" s="109"/>
      <c r="MW66" s="109"/>
      <c r="MX66" s="109"/>
      <c r="MY66" s="109"/>
      <c r="MZ66" s="109"/>
      <c r="NA66" s="109"/>
      <c r="NB66" s="109"/>
      <c r="NC66" s="109"/>
      <c r="ND66" s="109"/>
      <c r="NE66" s="109"/>
      <c r="NF66" s="109"/>
      <c r="NG66" s="109"/>
    </row>
    <row r="67" spans="1:371" outlineLevel="1" x14ac:dyDescent="0.3">
      <c r="A67" s="87" t="s">
        <v>97</v>
      </c>
      <c r="B67" s="88">
        <v>45558</v>
      </c>
      <c r="C67" s="88">
        <v>45579</v>
      </c>
      <c r="D67" s="89">
        <f t="shared" si="1"/>
        <v>22</v>
      </c>
      <c r="E67" s="106" t="s">
        <v>48</v>
      </c>
      <c r="F67" s="116"/>
      <c r="G67" s="117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</row>
    <row r="68" spans="1:371" outlineLevel="1" x14ac:dyDescent="0.3">
      <c r="A68" s="87" t="s">
        <v>98</v>
      </c>
      <c r="B68" s="88">
        <v>45558</v>
      </c>
      <c r="C68" s="88">
        <v>45581</v>
      </c>
      <c r="D68" s="89">
        <f t="shared" si="1"/>
        <v>24</v>
      </c>
      <c r="E68" s="106" t="s">
        <v>45</v>
      </c>
      <c r="F68" s="116"/>
      <c r="G68" s="117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</row>
    <row r="69" spans="1:371" ht="28.8" outlineLevel="1" x14ac:dyDescent="0.3">
      <c r="A69" s="93" t="s">
        <v>100</v>
      </c>
      <c r="B69" s="88">
        <v>45505</v>
      </c>
      <c r="C69" s="88">
        <v>45531</v>
      </c>
      <c r="D69" s="89">
        <f t="shared" si="1"/>
        <v>27</v>
      </c>
      <c r="E69" s="106" t="s">
        <v>48</v>
      </c>
      <c r="F69" s="116"/>
      <c r="G69" s="117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</row>
    <row r="70" spans="1:371" x14ac:dyDescent="0.3">
      <c r="A70" s="90" t="s">
        <v>101</v>
      </c>
      <c r="B70" s="91">
        <v>45418</v>
      </c>
      <c r="C70" s="91">
        <v>45649</v>
      </c>
      <c r="D70" s="92">
        <f t="shared" si="1"/>
        <v>232</v>
      </c>
      <c r="E70" s="108"/>
      <c r="F70" s="121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  <c r="IV70" s="123"/>
      <c r="IW70" s="123"/>
      <c r="IX70" s="123"/>
      <c r="IY70" s="123"/>
      <c r="IZ70" s="123"/>
      <c r="JA70" s="123"/>
      <c r="JB70" s="123"/>
      <c r="JC70" s="123"/>
      <c r="JD70" s="123"/>
      <c r="JE70" s="123"/>
      <c r="JF70" s="123"/>
      <c r="JG70" s="123"/>
      <c r="JH70" s="123"/>
      <c r="JI70" s="123"/>
      <c r="JJ70" s="123"/>
      <c r="JK70" s="123"/>
      <c r="JL70" s="123"/>
      <c r="JM70" s="123"/>
      <c r="JN70" s="123"/>
      <c r="JO70" s="123"/>
      <c r="JP70" s="123"/>
      <c r="JQ70" s="123"/>
      <c r="JR70" s="123"/>
      <c r="JS70" s="123"/>
      <c r="JT70" s="123"/>
      <c r="JU70" s="123"/>
      <c r="JV70" s="123"/>
      <c r="JW70" s="123"/>
      <c r="JX70" s="123"/>
      <c r="JY70" s="123"/>
      <c r="JZ70" s="123"/>
      <c r="KA70" s="123"/>
      <c r="KB70" s="123"/>
      <c r="KC70" s="123"/>
      <c r="KD70" s="123"/>
      <c r="KE70" s="123"/>
      <c r="KF70" s="123"/>
      <c r="KG70" s="123"/>
      <c r="KH70" s="123"/>
      <c r="KI70" s="123"/>
      <c r="KJ70" s="123"/>
      <c r="KK70" s="123"/>
      <c r="KL70" s="123"/>
      <c r="KM70" s="123"/>
      <c r="KN70" s="123"/>
      <c r="KO70" s="123"/>
      <c r="KP70" s="123"/>
      <c r="KQ70" s="123"/>
      <c r="KR70" s="123"/>
      <c r="KS70" s="123"/>
      <c r="KT70" s="123"/>
      <c r="KU70" s="123"/>
      <c r="KV70" s="123"/>
      <c r="KW70" s="123"/>
      <c r="KX70" s="123"/>
      <c r="KY70" s="123"/>
      <c r="KZ70" s="123"/>
      <c r="LA70" s="123"/>
      <c r="LB70" s="123"/>
      <c r="LC70" s="123"/>
      <c r="LD70" s="123"/>
      <c r="LE70" s="123"/>
      <c r="LF70" s="123"/>
      <c r="LG70" s="123"/>
      <c r="LH70" s="123"/>
      <c r="LI70" s="123"/>
      <c r="LJ70" s="123"/>
      <c r="LK70" s="123"/>
      <c r="LL70" s="123"/>
      <c r="LM70" s="123"/>
      <c r="LN70" s="123"/>
      <c r="LO70" s="123"/>
      <c r="LP70" s="123"/>
      <c r="LQ70" s="123"/>
      <c r="LR70" s="123"/>
      <c r="LS70" s="123"/>
      <c r="LT70" s="123"/>
      <c r="LU70" s="123"/>
      <c r="LV70" s="123"/>
      <c r="LW70" s="123"/>
      <c r="LX70" s="123"/>
      <c r="LY70" s="123"/>
      <c r="LZ70" s="123"/>
      <c r="MA70" s="123"/>
      <c r="MB70" s="123"/>
      <c r="MC70" s="123"/>
      <c r="MD70" s="123"/>
      <c r="ME70" s="123"/>
      <c r="MF70" s="123"/>
      <c r="MG70" s="123"/>
      <c r="MH70" s="123"/>
      <c r="MI70" s="123"/>
      <c r="MJ70" s="123"/>
      <c r="MK70" s="123"/>
      <c r="ML70" s="123"/>
      <c r="MM70" s="123"/>
      <c r="MN70" s="123"/>
      <c r="MO70" s="123"/>
      <c r="MP70" s="123"/>
      <c r="MQ70" s="123"/>
      <c r="MR70" s="123"/>
      <c r="MS70" s="123"/>
      <c r="MT70" s="123"/>
      <c r="MU70" s="123"/>
      <c r="MV70" s="123"/>
      <c r="MW70" s="123"/>
      <c r="MX70" s="123"/>
      <c r="MY70" s="123"/>
      <c r="MZ70" s="123"/>
      <c r="NA70" s="123"/>
      <c r="NB70" s="123"/>
      <c r="NC70" s="123"/>
      <c r="ND70" s="123"/>
      <c r="NE70" s="123"/>
      <c r="NF70" s="123"/>
      <c r="NG70" s="123"/>
    </row>
    <row r="71" spans="1:371" outlineLevel="1" x14ac:dyDescent="0.3">
      <c r="A71" s="87" t="s">
        <v>102</v>
      </c>
      <c r="B71" s="88">
        <v>45418</v>
      </c>
      <c r="C71" s="88">
        <v>45432</v>
      </c>
      <c r="D71" s="89">
        <f t="shared" si="1"/>
        <v>15</v>
      </c>
      <c r="E71" s="106" t="s">
        <v>45</v>
      </c>
      <c r="F71" s="116"/>
      <c r="G71" s="117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</row>
    <row r="72" spans="1:371" ht="28.8" outlineLevel="1" x14ac:dyDescent="0.3">
      <c r="A72" s="93" t="s">
        <v>103</v>
      </c>
      <c r="B72" s="88">
        <v>45413</v>
      </c>
      <c r="C72" s="88">
        <v>45432</v>
      </c>
      <c r="D72" s="89">
        <f t="shared" ref="D72:D88" si="2">IFERROR(IF(AND(B72&lt;&gt;"",C72&lt;&gt;""),C72-B72+1,""),"")</f>
        <v>20</v>
      </c>
      <c r="E72" s="106" t="s">
        <v>44</v>
      </c>
      <c r="F72" s="116"/>
      <c r="G72" s="117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</row>
    <row r="73" spans="1:371" outlineLevel="1" x14ac:dyDescent="0.3">
      <c r="A73" s="93" t="s">
        <v>105</v>
      </c>
      <c r="B73" s="88">
        <v>45444</v>
      </c>
      <c r="C73" s="88">
        <v>45649</v>
      </c>
      <c r="D73" s="89">
        <f t="shared" si="2"/>
        <v>206</v>
      </c>
      <c r="E73" s="106" t="s">
        <v>44</v>
      </c>
      <c r="F73" s="116"/>
      <c r="G73" s="117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</row>
    <row r="74" spans="1:371" ht="28.8" outlineLevel="1" x14ac:dyDescent="0.3">
      <c r="A74" s="93" t="s">
        <v>104</v>
      </c>
      <c r="B74" s="88">
        <v>45505</v>
      </c>
      <c r="C74" s="88">
        <v>45649</v>
      </c>
      <c r="D74" s="89">
        <f t="shared" si="2"/>
        <v>145</v>
      </c>
      <c r="E74" s="106" t="s">
        <v>46</v>
      </c>
      <c r="F74" s="116"/>
      <c r="G74" s="117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</row>
    <row r="75" spans="1:371" outlineLevel="1" x14ac:dyDescent="0.3">
      <c r="A75" s="93" t="s">
        <v>106</v>
      </c>
      <c r="B75" s="88">
        <v>45566</v>
      </c>
      <c r="C75" s="88">
        <v>45649</v>
      </c>
      <c r="D75" s="89">
        <f t="shared" si="2"/>
        <v>84</v>
      </c>
      <c r="E75" s="106" t="s">
        <v>46</v>
      </c>
      <c r="F75" s="116"/>
      <c r="G75" s="117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</row>
    <row r="76" spans="1:371" outlineLevel="1" x14ac:dyDescent="0.3">
      <c r="A76" s="93" t="s">
        <v>107</v>
      </c>
      <c r="B76" s="88">
        <v>45413</v>
      </c>
      <c r="C76" s="88">
        <v>45649</v>
      </c>
      <c r="D76" s="89">
        <f t="shared" si="2"/>
        <v>237</v>
      </c>
      <c r="E76" s="106" t="s">
        <v>45</v>
      </c>
      <c r="F76" s="116"/>
      <c r="G76" s="117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</row>
    <row r="77" spans="1:371" outlineLevel="1" x14ac:dyDescent="0.3">
      <c r="A77" s="93" t="s">
        <v>108</v>
      </c>
      <c r="B77" s="88">
        <v>45505</v>
      </c>
      <c r="C77" s="88">
        <v>45565</v>
      </c>
      <c r="D77" s="89">
        <f t="shared" si="2"/>
        <v>61</v>
      </c>
      <c r="E77" s="106" t="s">
        <v>45</v>
      </c>
      <c r="F77" s="116"/>
      <c r="G77" s="117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</row>
    <row r="78" spans="1:371" ht="28.8" outlineLevel="1" x14ac:dyDescent="0.3">
      <c r="A78" s="93" t="s">
        <v>109</v>
      </c>
      <c r="B78" s="88">
        <v>45413</v>
      </c>
      <c r="C78" s="88">
        <v>45596</v>
      </c>
      <c r="D78" s="89">
        <f t="shared" si="2"/>
        <v>184</v>
      </c>
      <c r="E78" s="106" t="s">
        <v>45</v>
      </c>
      <c r="F78" s="116"/>
      <c r="G78" s="117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</row>
    <row r="79" spans="1:371" outlineLevel="1" x14ac:dyDescent="0.3">
      <c r="A79" s="87" t="s">
        <v>111</v>
      </c>
      <c r="B79" s="88">
        <v>45418</v>
      </c>
      <c r="C79" s="88">
        <v>45628</v>
      </c>
      <c r="D79" s="89">
        <f t="shared" si="2"/>
        <v>211</v>
      </c>
      <c r="E79" s="106" t="s">
        <v>44</v>
      </c>
      <c r="F79" s="116"/>
      <c r="G79" s="117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</row>
    <row r="80" spans="1:371" ht="28.8" x14ac:dyDescent="0.3">
      <c r="A80" s="97" t="s">
        <v>117</v>
      </c>
      <c r="B80" s="91">
        <v>45299</v>
      </c>
      <c r="C80" s="91">
        <v>45635</v>
      </c>
      <c r="D80" s="92">
        <f t="shared" si="2"/>
        <v>337</v>
      </c>
      <c r="E80" s="108"/>
      <c r="F80" s="121"/>
      <c r="G80" s="122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</row>
    <row r="81" spans="1:371" outlineLevel="1" x14ac:dyDescent="0.3">
      <c r="A81" s="93" t="s">
        <v>118</v>
      </c>
      <c r="B81" s="88">
        <v>45306</v>
      </c>
      <c r="C81" s="88">
        <v>45425</v>
      </c>
      <c r="D81" s="89">
        <f t="shared" si="2"/>
        <v>120</v>
      </c>
      <c r="E81" s="106" t="s">
        <v>45</v>
      </c>
      <c r="F81" s="116"/>
      <c r="G81" s="117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</row>
    <row r="82" spans="1:371" outlineLevel="1" x14ac:dyDescent="0.3">
      <c r="A82" s="93" t="s">
        <v>119</v>
      </c>
      <c r="B82" s="88">
        <v>45323</v>
      </c>
      <c r="C82" s="88">
        <v>45432</v>
      </c>
      <c r="D82" s="89">
        <f t="shared" si="2"/>
        <v>110</v>
      </c>
      <c r="E82" s="106" t="s">
        <v>45</v>
      </c>
      <c r="F82" s="116"/>
      <c r="G82" s="117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</row>
    <row r="83" spans="1:371" outlineLevel="1" x14ac:dyDescent="0.3">
      <c r="A83" s="93" t="s">
        <v>120</v>
      </c>
      <c r="B83" s="88">
        <v>45600</v>
      </c>
      <c r="C83" s="88">
        <v>45642</v>
      </c>
      <c r="D83" s="89">
        <f t="shared" si="2"/>
        <v>43</v>
      </c>
      <c r="E83" s="106" t="s">
        <v>44</v>
      </c>
      <c r="F83" s="116"/>
      <c r="G83" s="117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</row>
    <row r="84" spans="1:371" ht="28.8" outlineLevel="1" x14ac:dyDescent="0.3">
      <c r="A84" s="93" t="s">
        <v>126</v>
      </c>
      <c r="B84" s="88">
        <v>45313</v>
      </c>
      <c r="C84" s="88">
        <v>45628</v>
      </c>
      <c r="D84" s="89">
        <f t="shared" si="2"/>
        <v>316</v>
      </c>
      <c r="E84" s="106" t="s">
        <v>44</v>
      </c>
      <c r="F84" s="116"/>
      <c r="G84" s="117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</row>
    <row r="85" spans="1:371" x14ac:dyDescent="0.3">
      <c r="A85" s="90" t="s">
        <v>121</v>
      </c>
      <c r="B85" s="91">
        <v>45544</v>
      </c>
      <c r="C85" s="91">
        <v>45649</v>
      </c>
      <c r="D85" s="92">
        <f t="shared" si="2"/>
        <v>106</v>
      </c>
      <c r="E85" s="108"/>
      <c r="F85" s="121"/>
      <c r="G85" s="122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  <c r="IV85" s="123"/>
      <c r="IW85" s="123"/>
      <c r="IX85" s="123"/>
      <c r="IY85" s="123"/>
      <c r="IZ85" s="123"/>
      <c r="JA85" s="123"/>
      <c r="JB85" s="123"/>
      <c r="JC85" s="123"/>
      <c r="JD85" s="123"/>
      <c r="JE85" s="123"/>
      <c r="JF85" s="123"/>
      <c r="JG85" s="123"/>
      <c r="JH85" s="123"/>
      <c r="JI85" s="123"/>
      <c r="JJ85" s="123"/>
      <c r="JK85" s="123"/>
      <c r="JL85" s="123"/>
      <c r="JM85" s="123"/>
      <c r="JN85" s="123"/>
      <c r="JO85" s="123"/>
      <c r="JP85" s="123"/>
      <c r="JQ85" s="123"/>
      <c r="JR85" s="123"/>
      <c r="JS85" s="123"/>
      <c r="JT85" s="123"/>
      <c r="JU85" s="123"/>
      <c r="JV85" s="123"/>
      <c r="JW85" s="123"/>
      <c r="JX85" s="123"/>
      <c r="JY85" s="123"/>
      <c r="JZ85" s="123"/>
      <c r="KA85" s="123"/>
      <c r="KB85" s="123"/>
      <c r="KC85" s="123"/>
      <c r="KD85" s="123"/>
      <c r="KE85" s="123"/>
      <c r="KF85" s="123"/>
      <c r="KG85" s="123"/>
      <c r="KH85" s="123"/>
      <c r="KI85" s="123"/>
      <c r="KJ85" s="123"/>
      <c r="KK85" s="123"/>
      <c r="KL85" s="123"/>
      <c r="KM85" s="123"/>
      <c r="KN85" s="123"/>
      <c r="KO85" s="123"/>
      <c r="KP85" s="123"/>
      <c r="KQ85" s="123"/>
      <c r="KR85" s="123"/>
      <c r="KS85" s="123"/>
      <c r="KT85" s="123"/>
      <c r="KU85" s="123"/>
      <c r="KV85" s="123"/>
      <c r="KW85" s="123"/>
      <c r="KX85" s="123"/>
      <c r="KY85" s="123"/>
      <c r="KZ85" s="123"/>
      <c r="LA85" s="123"/>
      <c r="LB85" s="123"/>
      <c r="LC85" s="123"/>
      <c r="LD85" s="123"/>
      <c r="LE85" s="123"/>
      <c r="LF85" s="123"/>
      <c r="LG85" s="123"/>
      <c r="LH85" s="123"/>
      <c r="LI85" s="123"/>
      <c r="LJ85" s="123"/>
      <c r="LK85" s="123"/>
      <c r="LL85" s="123"/>
      <c r="LM85" s="123"/>
      <c r="LN85" s="123"/>
      <c r="LO85" s="123"/>
      <c r="LP85" s="123"/>
      <c r="LQ85" s="123"/>
      <c r="LR85" s="123"/>
      <c r="LS85" s="123"/>
      <c r="LT85" s="123"/>
      <c r="LU85" s="123"/>
      <c r="LV85" s="123"/>
      <c r="LW85" s="123"/>
      <c r="LX85" s="123"/>
      <c r="LY85" s="123"/>
      <c r="LZ85" s="123"/>
      <c r="MA85" s="123"/>
      <c r="MB85" s="123"/>
      <c r="MC85" s="123"/>
      <c r="MD85" s="123"/>
      <c r="ME85" s="123"/>
      <c r="MF85" s="123"/>
      <c r="MG85" s="123"/>
      <c r="MH85" s="123"/>
      <c r="MI85" s="123"/>
      <c r="MJ85" s="123"/>
      <c r="MK85" s="123"/>
      <c r="ML85" s="123"/>
      <c r="MM85" s="123"/>
      <c r="MN85" s="123"/>
      <c r="MO85" s="123"/>
      <c r="MP85" s="123"/>
      <c r="MQ85" s="123"/>
      <c r="MR85" s="123"/>
      <c r="MS85" s="123"/>
      <c r="MT85" s="123"/>
      <c r="MU85" s="123"/>
      <c r="MV85" s="123"/>
      <c r="MW85" s="123"/>
      <c r="MX85" s="123"/>
      <c r="MY85" s="123"/>
      <c r="MZ85" s="123"/>
      <c r="NA85" s="123"/>
      <c r="NB85" s="123"/>
      <c r="NC85" s="123"/>
      <c r="ND85" s="123"/>
      <c r="NE85" s="123"/>
      <c r="NF85" s="123"/>
      <c r="NG85" s="123"/>
    </row>
    <row r="86" spans="1:371" outlineLevel="1" x14ac:dyDescent="0.3">
      <c r="A86" s="93" t="s">
        <v>122</v>
      </c>
      <c r="B86" s="88">
        <v>45544</v>
      </c>
      <c r="C86" s="88">
        <v>45558</v>
      </c>
      <c r="D86" s="89">
        <f t="shared" si="2"/>
        <v>15</v>
      </c>
      <c r="E86" s="106" t="s">
        <v>44</v>
      </c>
      <c r="F86" s="116"/>
      <c r="G86" s="117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</row>
    <row r="87" spans="1:371" ht="28.8" outlineLevel="1" x14ac:dyDescent="0.3">
      <c r="A87" s="93" t="s">
        <v>123</v>
      </c>
      <c r="B87" s="88">
        <v>45565</v>
      </c>
      <c r="C87" s="88">
        <v>45580</v>
      </c>
      <c r="D87" s="89">
        <f t="shared" si="2"/>
        <v>16</v>
      </c>
      <c r="E87" s="106" t="s">
        <v>44</v>
      </c>
      <c r="F87" s="116"/>
      <c r="G87" s="117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</row>
    <row r="88" spans="1:371" outlineLevel="1" x14ac:dyDescent="0.3">
      <c r="A88" s="93" t="s">
        <v>124</v>
      </c>
      <c r="B88" s="88">
        <v>45566</v>
      </c>
      <c r="C88" s="88">
        <v>45596</v>
      </c>
      <c r="D88" s="89">
        <f t="shared" si="2"/>
        <v>31</v>
      </c>
      <c r="E88" s="106" t="s">
        <v>44</v>
      </c>
      <c r="F88" s="116"/>
      <c r="G88" s="117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</row>
  </sheetData>
  <mergeCells count="1">
    <mergeCell ref="A1:E1"/>
  </mergeCells>
  <conditionalFormatting sqref="F9:NG9">
    <cfRule type="expression" dxfId="200" priority="201">
      <formula>AND(F$3&gt;=$B9,F$3&lt;=$C9)</formula>
    </cfRule>
    <cfRule type="expression" dxfId="199" priority="200">
      <formula>F$3=$D$9</formula>
    </cfRule>
    <cfRule type="expression" dxfId="198" priority="199">
      <formula>F$3=$E$9</formula>
    </cfRule>
  </conditionalFormatting>
  <conditionalFormatting sqref="F10:NG10">
    <cfRule type="expression" dxfId="197" priority="198">
      <formula>AND(F$3&gt;=$B10,F$3&lt;=$C10)</formula>
    </cfRule>
    <cfRule type="expression" dxfId="196" priority="197">
      <formula>F$3=$D$10</formula>
    </cfRule>
    <cfRule type="expression" dxfId="195" priority="196">
      <formula>F$3=$E$10</formula>
    </cfRule>
  </conditionalFormatting>
  <conditionalFormatting sqref="F11:NG11">
    <cfRule type="expression" dxfId="194" priority="195">
      <formula>AND(F$3&gt;=$B11,F$3&lt;=$C11)</formula>
    </cfRule>
    <cfRule type="expression" dxfId="193" priority="194">
      <formula>F$3=$D$11</formula>
    </cfRule>
    <cfRule type="expression" dxfId="192" priority="193">
      <formula>F$3=$E$11</formula>
    </cfRule>
  </conditionalFormatting>
  <conditionalFormatting sqref="F13:NG13">
    <cfRule type="expression" dxfId="191" priority="192">
      <formula>AND(F$3&gt;=$B13,F$3&lt;=$C13)</formula>
    </cfRule>
    <cfRule type="expression" dxfId="190" priority="191">
      <formula>F$3=$D$13</formula>
    </cfRule>
    <cfRule type="expression" dxfId="189" priority="190">
      <formula>F$3=$E$13</formula>
    </cfRule>
  </conditionalFormatting>
  <conditionalFormatting sqref="F14:NG14">
    <cfRule type="expression" dxfId="188" priority="189">
      <formula>AND(F$3&gt;=$B14,F$3&lt;=$C14)</formula>
    </cfRule>
    <cfRule type="expression" dxfId="187" priority="188">
      <formula>F$3=$D$14</formula>
    </cfRule>
    <cfRule type="expression" dxfId="186" priority="187">
      <formula>F$3=$E$14</formula>
    </cfRule>
  </conditionalFormatting>
  <conditionalFormatting sqref="F15:NG15">
    <cfRule type="expression" dxfId="185" priority="186">
      <formula>AND(F$3&gt;=$B15,F$3&lt;=$C15)</formula>
    </cfRule>
    <cfRule type="expression" dxfId="184" priority="185">
      <formula>F$3=$D$15</formula>
    </cfRule>
    <cfRule type="expression" dxfId="183" priority="184">
      <formula>F$3=$E$15</formula>
    </cfRule>
  </conditionalFormatting>
  <conditionalFormatting sqref="F16:NG16">
    <cfRule type="expression" dxfId="182" priority="183">
      <formula>AND(F$3&gt;=$B16,F$3&lt;=$C16)</formula>
    </cfRule>
    <cfRule type="expression" dxfId="181" priority="182">
      <formula>F$3=$D$16</formula>
    </cfRule>
    <cfRule type="expression" dxfId="180" priority="181">
      <formula>F$3=$E$16</formula>
    </cfRule>
  </conditionalFormatting>
  <conditionalFormatting sqref="F17:NG17">
    <cfRule type="expression" dxfId="179" priority="180">
      <formula>AND(F$3&gt;=$B17,F$3&lt;=$C17)</formula>
    </cfRule>
    <cfRule type="expression" dxfId="178" priority="179">
      <formula>F$3=$D$17</formula>
    </cfRule>
    <cfRule type="expression" dxfId="177" priority="178">
      <formula>F$3=$E$17</formula>
    </cfRule>
  </conditionalFormatting>
  <conditionalFormatting sqref="F18:NG18">
    <cfRule type="expression" dxfId="176" priority="177">
      <formula>AND(F$3&gt;=$B18,F$3&lt;=$C18)</formula>
    </cfRule>
    <cfRule type="expression" dxfId="175" priority="176">
      <formula>F$3=$D$18</formula>
    </cfRule>
    <cfRule type="expression" dxfId="174" priority="175">
      <formula>F$3=$E$18</formula>
    </cfRule>
  </conditionalFormatting>
  <conditionalFormatting sqref="F19:NG19">
    <cfRule type="expression" dxfId="173" priority="174">
      <formula>AND(F$3&gt;=$B19,F$3&lt;=$C19)</formula>
    </cfRule>
    <cfRule type="expression" dxfId="172" priority="173">
      <formula>F$3=$D$19</formula>
    </cfRule>
    <cfRule type="expression" dxfId="171" priority="172">
      <formula>F$3=$E$19</formula>
    </cfRule>
  </conditionalFormatting>
  <conditionalFormatting sqref="F20:NG20">
    <cfRule type="expression" dxfId="170" priority="171">
      <formula>AND(F$3&gt;=$B20,F$3&lt;=$C20)</formula>
    </cfRule>
    <cfRule type="expression" dxfId="169" priority="170">
      <formula>F$3=$D$20</formula>
    </cfRule>
    <cfRule type="expression" dxfId="168" priority="169">
      <formula>F$3=$E$20</formula>
    </cfRule>
  </conditionalFormatting>
  <conditionalFormatting sqref="F21:NG21">
    <cfRule type="expression" dxfId="167" priority="168">
      <formula>AND(F$3&gt;=$B21,F$3&lt;=$C21)</formula>
    </cfRule>
    <cfRule type="expression" dxfId="166" priority="167">
      <formula>F$3=$D$21</formula>
    </cfRule>
    <cfRule type="expression" dxfId="165" priority="166">
      <formula>F$3=$E$21</formula>
    </cfRule>
  </conditionalFormatting>
  <conditionalFormatting sqref="F22:NG22">
    <cfRule type="expression" dxfId="164" priority="165">
      <formula>AND(F$3&gt;=$B22,F$3&lt;=$C22)</formula>
    </cfRule>
    <cfRule type="expression" dxfId="163" priority="164">
      <formula>F$3=$D$22</formula>
    </cfRule>
    <cfRule type="expression" dxfId="162" priority="163">
      <formula>F$3=$E$22</formula>
    </cfRule>
  </conditionalFormatting>
  <conditionalFormatting sqref="F24:NG24">
    <cfRule type="expression" dxfId="161" priority="162">
      <formula>AND(F$3&gt;=$B24,F$3&lt;=$C24)</formula>
    </cfRule>
    <cfRule type="expression" dxfId="160" priority="161">
      <formula>F$3=$D$24</formula>
    </cfRule>
    <cfRule type="expression" dxfId="159" priority="160">
      <formula>F$3=$E$24</formula>
    </cfRule>
  </conditionalFormatting>
  <conditionalFormatting sqref="F25:NG25">
    <cfRule type="expression" dxfId="158" priority="159">
      <formula>AND(F$3&gt;=$B25,F$3&lt;=$C25)</formula>
    </cfRule>
    <cfRule type="expression" dxfId="157" priority="158">
      <formula>F$3=$D$25</formula>
    </cfRule>
    <cfRule type="expression" dxfId="156" priority="157">
      <formula>F$3=$E$25</formula>
    </cfRule>
  </conditionalFormatting>
  <conditionalFormatting sqref="F26:NG26">
    <cfRule type="expression" dxfId="155" priority="156">
      <formula>AND(F$3&gt;=$B26,F$3&lt;=$C26)</formula>
    </cfRule>
    <cfRule type="expression" dxfId="154" priority="155">
      <formula>F$3=$D$26</formula>
    </cfRule>
    <cfRule type="expression" dxfId="153" priority="154">
      <formula>F$3=$E$26</formula>
    </cfRule>
  </conditionalFormatting>
  <conditionalFormatting sqref="F27:NG27">
    <cfRule type="expression" dxfId="152" priority="153">
      <formula>AND(F$3&gt;=$B27,F$3&lt;=$C27)</formula>
    </cfRule>
    <cfRule type="expression" dxfId="151" priority="152">
      <formula>F$3=$D$27</formula>
    </cfRule>
    <cfRule type="expression" dxfId="150" priority="151">
      <formula>F$3=$E$27</formula>
    </cfRule>
  </conditionalFormatting>
  <conditionalFormatting sqref="F28:NG28">
    <cfRule type="expression" dxfId="149" priority="150">
      <formula>AND(F$3&gt;=$B28,F$3&lt;=$C28)</formula>
    </cfRule>
    <cfRule type="expression" dxfId="148" priority="149">
      <formula>F$3=$D$28</formula>
    </cfRule>
    <cfRule type="expression" dxfId="147" priority="148">
      <formula>F$3=$E$28</formula>
    </cfRule>
  </conditionalFormatting>
  <conditionalFormatting sqref="F30:NG30">
    <cfRule type="expression" dxfId="146" priority="147">
      <formula>AND(F$3&gt;=$B30,F$3&lt;=$C30)</formula>
    </cfRule>
    <cfRule type="expression" dxfId="145" priority="146">
      <formula>F$3=$D$30</formula>
    </cfRule>
    <cfRule type="expression" dxfId="144" priority="145">
      <formula>F$3=$E$30</formula>
    </cfRule>
  </conditionalFormatting>
  <conditionalFormatting sqref="F31:NG31">
    <cfRule type="expression" dxfId="143" priority="144">
      <formula>AND(F$3&gt;=$B31,F$3&lt;=$C31)</formula>
    </cfRule>
    <cfRule type="expression" dxfId="142" priority="143">
      <formula>F$3=$D$31</formula>
    </cfRule>
    <cfRule type="expression" dxfId="141" priority="142">
      <formula>F$3=$E$31</formula>
    </cfRule>
  </conditionalFormatting>
  <conditionalFormatting sqref="F32:NG32">
    <cfRule type="expression" dxfId="140" priority="141">
      <formula>AND(F$3&gt;=$B32,F$3&lt;=$C32)</formula>
    </cfRule>
  </conditionalFormatting>
  <conditionalFormatting sqref="F32:NG32">
    <cfRule type="expression" dxfId="139" priority="140">
      <formula>F$3=$D$32</formula>
    </cfRule>
  </conditionalFormatting>
  <conditionalFormatting sqref="F32:NG32">
    <cfRule type="expression" dxfId="138" priority="139">
      <formula>F$3=$E$32</formula>
    </cfRule>
  </conditionalFormatting>
  <conditionalFormatting sqref="F33:NG33">
    <cfRule type="expression" dxfId="137" priority="138">
      <formula>AND(F$3&gt;=$B33,F$3&lt;=$C33)</formula>
    </cfRule>
  </conditionalFormatting>
  <conditionalFormatting sqref="F33:NG33">
    <cfRule type="expression" dxfId="136" priority="137">
      <formula>F$3=$D$33</formula>
    </cfRule>
  </conditionalFormatting>
  <conditionalFormatting sqref="F33:NG33">
    <cfRule type="expression" dxfId="135" priority="136">
      <formula>F$3=$E$33</formula>
    </cfRule>
  </conditionalFormatting>
  <conditionalFormatting sqref="F34:NG34">
    <cfRule type="expression" dxfId="134" priority="135">
      <formula>AND(F$3&gt;=$B34,F$3&lt;=$C34)</formula>
    </cfRule>
  </conditionalFormatting>
  <conditionalFormatting sqref="F34:NG34">
    <cfRule type="expression" dxfId="133" priority="134">
      <formula>F$3=$D$34</formula>
    </cfRule>
  </conditionalFormatting>
  <conditionalFormatting sqref="F34:NG34">
    <cfRule type="expression" dxfId="132" priority="133">
      <formula>F$3=$E$34</formula>
    </cfRule>
  </conditionalFormatting>
  <conditionalFormatting sqref="F36:NG36">
    <cfRule type="expression" dxfId="131" priority="132">
      <formula>AND(F$3&gt;=$B36,F$3&lt;=$C36)</formula>
    </cfRule>
  </conditionalFormatting>
  <conditionalFormatting sqref="F36:NG36">
    <cfRule type="expression" dxfId="130" priority="131">
      <formula>F$3=$D$36</formula>
    </cfRule>
  </conditionalFormatting>
  <conditionalFormatting sqref="F36:NG36">
    <cfRule type="expression" dxfId="129" priority="130">
      <formula>F$3=$E$36</formula>
    </cfRule>
  </conditionalFormatting>
  <conditionalFormatting sqref="F37:NG37">
    <cfRule type="expression" dxfId="128" priority="129">
      <formula>AND(F$3&gt;=$B37,F$3&lt;=$C37)</formula>
    </cfRule>
  </conditionalFormatting>
  <conditionalFormatting sqref="F37:NG37">
    <cfRule type="expression" dxfId="127" priority="128">
      <formula>F$3=$D$37</formula>
    </cfRule>
  </conditionalFormatting>
  <conditionalFormatting sqref="F37:NG37">
    <cfRule type="expression" dxfId="126" priority="127">
      <formula>F$3=$E$37</formula>
    </cfRule>
  </conditionalFormatting>
  <conditionalFormatting sqref="F38:NG38">
    <cfRule type="expression" dxfId="125" priority="126">
      <formula>AND(F$3&gt;=$B38,F$3&lt;=$C38)</formula>
    </cfRule>
  </conditionalFormatting>
  <conditionalFormatting sqref="F38:NG38">
    <cfRule type="expression" dxfId="124" priority="125">
      <formula>F$3=$D$38</formula>
    </cfRule>
  </conditionalFormatting>
  <conditionalFormatting sqref="F38:NG38">
    <cfRule type="expression" dxfId="123" priority="124">
      <formula>F$3=$E$38</formula>
    </cfRule>
  </conditionalFormatting>
  <conditionalFormatting sqref="F42:NG42">
    <cfRule type="expression" dxfId="122" priority="123">
      <formula>AND(F$3&gt;=$B42,F$3&lt;=$C42)</formula>
    </cfRule>
  </conditionalFormatting>
  <conditionalFormatting sqref="F42:NG42">
    <cfRule type="expression" dxfId="121" priority="122">
      <formula>F$3=$D$42</formula>
    </cfRule>
  </conditionalFormatting>
  <conditionalFormatting sqref="F42:NG42">
    <cfRule type="expression" dxfId="120" priority="121">
      <formula>F$3=$E$42</formula>
    </cfRule>
  </conditionalFormatting>
  <conditionalFormatting sqref="F43:NG43">
    <cfRule type="expression" dxfId="119" priority="120">
      <formula>AND(F$3&gt;=$B43,F$3&lt;=$C43)</formula>
    </cfRule>
  </conditionalFormatting>
  <conditionalFormatting sqref="F43:NG43">
    <cfRule type="expression" dxfId="118" priority="119">
      <formula>F$3=$D$43</formula>
    </cfRule>
  </conditionalFormatting>
  <conditionalFormatting sqref="F43:NG43">
    <cfRule type="expression" dxfId="117" priority="118">
      <formula>F$3=$E$43</formula>
    </cfRule>
  </conditionalFormatting>
  <conditionalFormatting sqref="F44:NG44">
    <cfRule type="expression" dxfId="116" priority="117">
      <formula>AND(F$3&gt;=$B44,F$3&lt;=$C44)</formula>
    </cfRule>
  </conditionalFormatting>
  <conditionalFormatting sqref="F44:NG44">
    <cfRule type="expression" dxfId="115" priority="116">
      <formula>F$3=$D$44</formula>
    </cfRule>
  </conditionalFormatting>
  <conditionalFormatting sqref="F44:NG44">
    <cfRule type="expression" dxfId="114" priority="115">
      <formula>F$3=$E$44</formula>
    </cfRule>
  </conditionalFormatting>
  <conditionalFormatting sqref="F45:NG45">
    <cfRule type="expression" dxfId="113" priority="114">
      <formula>AND(F$3&gt;=$B45,F$3&lt;=$C45)</formula>
    </cfRule>
  </conditionalFormatting>
  <conditionalFormatting sqref="F45:NG45">
    <cfRule type="expression" dxfId="112" priority="113">
      <formula>F$3=$D$45</formula>
    </cfRule>
  </conditionalFormatting>
  <conditionalFormatting sqref="F45:NG45">
    <cfRule type="expression" dxfId="111" priority="112">
      <formula>F$3=$E$45</formula>
    </cfRule>
  </conditionalFormatting>
  <conditionalFormatting sqref="F47:NG47">
    <cfRule type="expression" dxfId="110" priority="111">
      <formula>AND(F$3&gt;=$B47,F$3&lt;=$C47)</formula>
    </cfRule>
  </conditionalFormatting>
  <conditionalFormatting sqref="F47:NG47">
    <cfRule type="expression" dxfId="109" priority="110">
      <formula>F$3=$D$47</formula>
    </cfRule>
  </conditionalFormatting>
  <conditionalFormatting sqref="F47:NG47">
    <cfRule type="expression" dxfId="108" priority="109">
      <formula>F$3=$E$47</formula>
    </cfRule>
  </conditionalFormatting>
  <conditionalFormatting sqref="F48:NG48">
    <cfRule type="expression" dxfId="107" priority="108">
      <formula>AND(F$3&gt;=$B48,F$3&lt;=$C48)</formula>
    </cfRule>
  </conditionalFormatting>
  <conditionalFormatting sqref="F48:NG48">
    <cfRule type="expression" dxfId="106" priority="107">
      <formula>F$3=$D$48</formula>
    </cfRule>
  </conditionalFormatting>
  <conditionalFormatting sqref="F48:NG48">
    <cfRule type="expression" dxfId="105" priority="106">
      <formula>F$3=$E$48</formula>
    </cfRule>
  </conditionalFormatting>
  <conditionalFormatting sqref="F49:NG49">
    <cfRule type="expression" dxfId="104" priority="105">
      <formula>AND(F$3&gt;=$B49,F$3&lt;=$C49)</formula>
    </cfRule>
  </conditionalFormatting>
  <conditionalFormatting sqref="F49:NG49">
    <cfRule type="expression" dxfId="103" priority="104">
      <formula>F$3=$D$49</formula>
    </cfRule>
  </conditionalFormatting>
  <conditionalFormatting sqref="F49:NG49">
    <cfRule type="expression" dxfId="102" priority="103">
      <formula>F$3=$E$49</formula>
    </cfRule>
  </conditionalFormatting>
  <conditionalFormatting sqref="F50:NG50">
    <cfRule type="expression" dxfId="101" priority="102">
      <formula>AND(F$3&gt;=$B50,F$3&lt;=$C50)</formula>
    </cfRule>
  </conditionalFormatting>
  <conditionalFormatting sqref="F50:NG50">
    <cfRule type="expression" dxfId="100" priority="101">
      <formula>F$3=$D$50</formula>
    </cfRule>
  </conditionalFormatting>
  <conditionalFormatting sqref="F50:NG50">
    <cfRule type="expression" dxfId="99" priority="100">
      <formula>F$3=$E$50</formula>
    </cfRule>
  </conditionalFormatting>
  <conditionalFormatting sqref="F51:NG51">
    <cfRule type="expression" dxfId="98" priority="99">
      <formula>AND(F$3&gt;=$B51,F$3&lt;=$C51)</formula>
    </cfRule>
  </conditionalFormatting>
  <conditionalFormatting sqref="F51:NG51">
    <cfRule type="expression" dxfId="97" priority="98">
      <formula>F$3=$D$51</formula>
    </cfRule>
  </conditionalFormatting>
  <conditionalFormatting sqref="F51:NG51">
    <cfRule type="expression" dxfId="96" priority="97">
      <formula>F$3=$E$51</formula>
    </cfRule>
  </conditionalFormatting>
  <conditionalFormatting sqref="F52:NG52">
    <cfRule type="expression" dxfId="95" priority="96">
      <formula>AND(F$3&gt;=$B52,F$3&lt;=$C52)</formula>
    </cfRule>
  </conditionalFormatting>
  <conditionalFormatting sqref="F52:NG52">
    <cfRule type="expression" dxfId="94" priority="95">
      <formula>F$3=$D$52</formula>
    </cfRule>
  </conditionalFormatting>
  <conditionalFormatting sqref="F52:NG52">
    <cfRule type="expression" dxfId="93" priority="94">
      <formula>F$3=$E$52</formula>
    </cfRule>
  </conditionalFormatting>
  <conditionalFormatting sqref="F53:NG53">
    <cfRule type="expression" dxfId="92" priority="93">
      <formula>AND(F$3&gt;=$B53,F$3&lt;=$C53)</formula>
    </cfRule>
  </conditionalFormatting>
  <conditionalFormatting sqref="F53:NG53">
    <cfRule type="expression" dxfId="91" priority="92">
      <formula>F$3=$D$53</formula>
    </cfRule>
  </conditionalFormatting>
  <conditionalFormatting sqref="F53:NG53">
    <cfRule type="expression" dxfId="90" priority="91">
      <formula>F$3=$E$53</formula>
    </cfRule>
  </conditionalFormatting>
  <conditionalFormatting sqref="F54:NG54">
    <cfRule type="expression" dxfId="89" priority="90">
      <formula>AND(F$3&gt;=$B54,F$3&lt;=$C54)</formula>
    </cfRule>
  </conditionalFormatting>
  <conditionalFormatting sqref="F54:NG54">
    <cfRule type="expression" dxfId="88" priority="89">
      <formula>F$3=$D$54</formula>
    </cfRule>
  </conditionalFormatting>
  <conditionalFormatting sqref="F54:NG54">
    <cfRule type="expression" dxfId="87" priority="88">
      <formula>F$3=$E$54</formula>
    </cfRule>
  </conditionalFormatting>
  <conditionalFormatting sqref="F55:NG55">
    <cfRule type="expression" dxfId="86" priority="87">
      <formula>AND(F$3&gt;=$B55,F$3&lt;=$C55)</formula>
    </cfRule>
  </conditionalFormatting>
  <conditionalFormatting sqref="F55:NG55">
    <cfRule type="expression" dxfId="85" priority="86">
      <formula>F$3=$D$55</formula>
    </cfRule>
  </conditionalFormatting>
  <conditionalFormatting sqref="F55:NG55">
    <cfRule type="expression" dxfId="84" priority="85">
      <formula>F$3=$E$55</formula>
    </cfRule>
  </conditionalFormatting>
  <conditionalFormatting sqref="F56:NG56">
    <cfRule type="expression" dxfId="83" priority="84">
      <formula>AND(F$3&gt;=$B56,F$3&lt;=$C56)</formula>
    </cfRule>
  </conditionalFormatting>
  <conditionalFormatting sqref="F56:NG56">
    <cfRule type="expression" dxfId="82" priority="83">
      <formula>F$3=$D$56</formula>
    </cfRule>
  </conditionalFormatting>
  <conditionalFormatting sqref="F56:NG56">
    <cfRule type="expression" dxfId="81" priority="82">
      <formula>F$3=$E$56</formula>
    </cfRule>
  </conditionalFormatting>
  <conditionalFormatting sqref="F58:NG58">
    <cfRule type="expression" dxfId="80" priority="81">
      <formula>AND(F$3&gt;=$B58,F$3&lt;=$C58)</formula>
    </cfRule>
  </conditionalFormatting>
  <conditionalFormatting sqref="F58:NG58">
    <cfRule type="expression" dxfId="79" priority="80">
      <formula>F$3=$D$58</formula>
    </cfRule>
  </conditionalFormatting>
  <conditionalFormatting sqref="F58:NG58">
    <cfRule type="expression" dxfId="78" priority="79">
      <formula>F$3=$E$58</formula>
    </cfRule>
  </conditionalFormatting>
  <conditionalFormatting sqref="F59:NG59">
    <cfRule type="expression" dxfId="77" priority="78">
      <formula>AND(F$3&gt;=$B59,F$3&lt;=$C59)</formula>
    </cfRule>
  </conditionalFormatting>
  <conditionalFormatting sqref="F59:NG59">
    <cfRule type="expression" dxfId="76" priority="77">
      <formula>F$3=$D$59</formula>
    </cfRule>
  </conditionalFormatting>
  <conditionalFormatting sqref="F59:NG59">
    <cfRule type="expression" dxfId="75" priority="76">
      <formula>F$3=$E$59</formula>
    </cfRule>
  </conditionalFormatting>
  <conditionalFormatting sqref="F60:NG60">
    <cfRule type="expression" dxfId="74" priority="75">
      <formula>AND(F$3&gt;=$B60,F$3&lt;=$C60)</formula>
    </cfRule>
  </conditionalFormatting>
  <conditionalFormatting sqref="F60:NG60">
    <cfRule type="expression" dxfId="73" priority="74">
      <formula>F$3=$D$60</formula>
    </cfRule>
  </conditionalFormatting>
  <conditionalFormatting sqref="F60:NG60">
    <cfRule type="expression" dxfId="72" priority="73">
      <formula>F$3=$E$60</formula>
    </cfRule>
  </conditionalFormatting>
  <conditionalFormatting sqref="F62:NG62">
    <cfRule type="expression" dxfId="71" priority="72">
      <formula>AND(F$3&gt;=$B62,F$3&lt;=$C62)</formula>
    </cfRule>
  </conditionalFormatting>
  <conditionalFormatting sqref="F62:NG62">
    <cfRule type="expression" dxfId="70" priority="71">
      <formula>F$3=$D$62</formula>
    </cfRule>
  </conditionalFormatting>
  <conditionalFormatting sqref="F62:NG62">
    <cfRule type="expression" dxfId="69" priority="70">
      <formula>F$3=$E$62</formula>
    </cfRule>
  </conditionalFormatting>
  <conditionalFormatting sqref="F63:NG63">
    <cfRule type="expression" dxfId="68" priority="69">
      <formula>AND(F$3&gt;=$B63,F$3&lt;=$C63)</formula>
    </cfRule>
  </conditionalFormatting>
  <conditionalFormatting sqref="F63:NG63">
    <cfRule type="expression" dxfId="67" priority="68">
      <formula>F$3=$D$63</formula>
    </cfRule>
  </conditionalFormatting>
  <conditionalFormatting sqref="F63:NG63">
    <cfRule type="expression" dxfId="66" priority="67">
      <formula>F$3=$E$63</formula>
    </cfRule>
  </conditionalFormatting>
  <conditionalFormatting sqref="F64:NG64">
    <cfRule type="expression" dxfId="65" priority="66">
      <formula>AND(F$3&gt;=$B64,F$3&lt;=$C64)</formula>
    </cfRule>
  </conditionalFormatting>
  <conditionalFormatting sqref="F64:NG64">
    <cfRule type="expression" dxfId="64" priority="65">
      <formula>F$3=$D$64</formula>
    </cfRule>
  </conditionalFormatting>
  <conditionalFormatting sqref="F64:NG64">
    <cfRule type="expression" dxfId="63" priority="64">
      <formula>F$3=$E$64</formula>
    </cfRule>
  </conditionalFormatting>
  <conditionalFormatting sqref="F65:NG65">
    <cfRule type="expression" dxfId="62" priority="63">
      <formula>AND(F$3&gt;=$B65,F$3&lt;=$C65)</formula>
    </cfRule>
  </conditionalFormatting>
  <conditionalFormatting sqref="F65:NG65">
    <cfRule type="expression" dxfId="61" priority="62">
      <formula>F$3=$D$65</formula>
    </cfRule>
  </conditionalFormatting>
  <conditionalFormatting sqref="F65:NG65">
    <cfRule type="expression" dxfId="60" priority="61">
      <formula>F$3=$E$65</formula>
    </cfRule>
  </conditionalFormatting>
  <conditionalFormatting sqref="F66:NG66">
    <cfRule type="expression" dxfId="59" priority="60">
      <formula>AND(F$3&gt;=$B66,F$3&lt;=$C66)</formula>
    </cfRule>
  </conditionalFormatting>
  <conditionalFormatting sqref="F66:NG66">
    <cfRule type="expression" dxfId="58" priority="59">
      <formula>F$3=$D$66</formula>
    </cfRule>
  </conditionalFormatting>
  <conditionalFormatting sqref="F66:NG66">
    <cfRule type="expression" dxfId="57" priority="58">
      <formula>F$3=$E$66</formula>
    </cfRule>
  </conditionalFormatting>
  <conditionalFormatting sqref="F67:NG67">
    <cfRule type="expression" dxfId="56" priority="57">
      <formula>AND(F$3&gt;=$B67,F$3&lt;=$C67)</formula>
    </cfRule>
  </conditionalFormatting>
  <conditionalFormatting sqref="F67:NG67">
    <cfRule type="expression" dxfId="55" priority="56">
      <formula>F$3=$D$67</formula>
    </cfRule>
  </conditionalFormatting>
  <conditionalFormatting sqref="F67:NG67">
    <cfRule type="expression" dxfId="54" priority="55">
      <formula>F$3=$E$67</formula>
    </cfRule>
  </conditionalFormatting>
  <conditionalFormatting sqref="F68:NG68">
    <cfRule type="expression" dxfId="53" priority="54">
      <formula>AND(F$3&gt;=$B68,F$3&lt;=$C68)</formula>
    </cfRule>
  </conditionalFormatting>
  <conditionalFormatting sqref="F68:NG68">
    <cfRule type="expression" dxfId="52" priority="53">
      <formula>F$3=$D$68</formula>
    </cfRule>
  </conditionalFormatting>
  <conditionalFormatting sqref="F68:NG68">
    <cfRule type="expression" dxfId="51" priority="52">
      <formula>F$3=$E$68</formula>
    </cfRule>
  </conditionalFormatting>
  <conditionalFormatting sqref="F69:NG69">
    <cfRule type="expression" dxfId="50" priority="51">
      <formula>AND(F$3&gt;=$B69,F$3&lt;=$C69)</formula>
    </cfRule>
  </conditionalFormatting>
  <conditionalFormatting sqref="F69:NG69">
    <cfRule type="expression" dxfId="49" priority="50">
      <formula>F$3=$D$69</formula>
    </cfRule>
  </conditionalFormatting>
  <conditionalFormatting sqref="F69:NG69">
    <cfRule type="expression" dxfId="48" priority="49">
      <formula>F$3=$E$69</formula>
    </cfRule>
  </conditionalFormatting>
  <conditionalFormatting sqref="F71:NG71">
    <cfRule type="expression" dxfId="47" priority="48">
      <formula>AND(F$3&gt;=$B71,F$3&lt;=$C71)</formula>
    </cfRule>
  </conditionalFormatting>
  <conditionalFormatting sqref="F71:NG71">
    <cfRule type="expression" dxfId="46" priority="47">
      <formula>F$3=$D$71</formula>
    </cfRule>
  </conditionalFormatting>
  <conditionalFormatting sqref="F71:NG71">
    <cfRule type="expression" dxfId="45" priority="46">
      <formula>F$3=$E$71</formula>
    </cfRule>
  </conditionalFormatting>
  <conditionalFormatting sqref="F72:NG72">
    <cfRule type="expression" dxfId="44" priority="45">
      <formula>AND(F$3&gt;=$B72,F$3&lt;=$C72)</formula>
    </cfRule>
  </conditionalFormatting>
  <conditionalFormatting sqref="F72:NG72">
    <cfRule type="expression" dxfId="43" priority="44">
      <formula>F$3=$D$72</formula>
    </cfRule>
  </conditionalFormatting>
  <conditionalFormatting sqref="F72:NG72">
    <cfRule type="expression" dxfId="42" priority="43">
      <formula>F$3=$E$72</formula>
    </cfRule>
  </conditionalFormatting>
  <conditionalFormatting sqref="F73:NG73">
    <cfRule type="expression" dxfId="41" priority="42">
      <formula>AND(F$3&gt;=$B73,F$3&lt;=$C73)</formula>
    </cfRule>
  </conditionalFormatting>
  <conditionalFormatting sqref="F73:NG73">
    <cfRule type="expression" dxfId="40" priority="41">
      <formula>F$3=$D$73</formula>
    </cfRule>
  </conditionalFormatting>
  <conditionalFormatting sqref="F73:NG73">
    <cfRule type="expression" dxfId="39" priority="40">
      <formula>F$3=$E$73</formula>
    </cfRule>
  </conditionalFormatting>
  <conditionalFormatting sqref="F74:NG74">
    <cfRule type="expression" dxfId="38" priority="39">
      <formula>AND(F$3&gt;=$B74,F$3&lt;=$C74)</formula>
    </cfRule>
  </conditionalFormatting>
  <conditionalFormatting sqref="F74:NG74">
    <cfRule type="expression" dxfId="37" priority="38">
      <formula>F$3=$D$74</formula>
    </cfRule>
  </conditionalFormatting>
  <conditionalFormatting sqref="F74:NG74">
    <cfRule type="expression" dxfId="36" priority="37">
      <formula>F$3=$E$74</formula>
    </cfRule>
  </conditionalFormatting>
  <conditionalFormatting sqref="F75:NG75">
    <cfRule type="expression" dxfId="35" priority="36">
      <formula>AND(F$3&gt;=$B75,F$3&lt;=$C75)</formula>
    </cfRule>
  </conditionalFormatting>
  <conditionalFormatting sqref="F75:NG75">
    <cfRule type="expression" dxfId="34" priority="35">
      <formula>F$3=$D$75</formula>
    </cfRule>
  </conditionalFormatting>
  <conditionalFormatting sqref="F75:NG75">
    <cfRule type="expression" dxfId="33" priority="34">
      <formula>F$3=$E$75</formula>
    </cfRule>
  </conditionalFormatting>
  <conditionalFormatting sqref="F76:NG76">
    <cfRule type="expression" dxfId="32" priority="33">
      <formula>AND(F$3&gt;=$B76,F$3&lt;=$C76)</formula>
    </cfRule>
  </conditionalFormatting>
  <conditionalFormatting sqref="F76:NG76">
    <cfRule type="expression" dxfId="31" priority="32">
      <formula>F$3=$D$76</formula>
    </cfRule>
  </conditionalFormatting>
  <conditionalFormatting sqref="F76:NG76">
    <cfRule type="expression" dxfId="30" priority="31">
      <formula>F$3=$E$76</formula>
    </cfRule>
  </conditionalFormatting>
  <conditionalFormatting sqref="F77:NG77">
    <cfRule type="expression" dxfId="29" priority="30">
      <formula>AND(F$3&gt;=$B77,F$3&lt;=$C77)</formula>
    </cfRule>
  </conditionalFormatting>
  <conditionalFormatting sqref="F77:NG77">
    <cfRule type="expression" dxfId="28" priority="29">
      <formula>F$3=$D$77</formula>
    </cfRule>
  </conditionalFormatting>
  <conditionalFormatting sqref="F77:NG77">
    <cfRule type="expression" dxfId="27" priority="28">
      <formula>F$3=$E$77</formula>
    </cfRule>
  </conditionalFormatting>
  <conditionalFormatting sqref="F78:NG78">
    <cfRule type="expression" dxfId="26" priority="27">
      <formula>AND(F$3&gt;=$B78,F$3&lt;=$C78)</formula>
    </cfRule>
  </conditionalFormatting>
  <conditionalFormatting sqref="F78:NG78">
    <cfRule type="expression" dxfId="25" priority="26">
      <formula>F$3=$D$78</formula>
    </cfRule>
  </conditionalFormatting>
  <conditionalFormatting sqref="F78:NG78">
    <cfRule type="expression" dxfId="24" priority="25">
      <formula>F$3=$E$78</formula>
    </cfRule>
  </conditionalFormatting>
  <conditionalFormatting sqref="F79:NG79">
    <cfRule type="expression" dxfId="23" priority="24">
      <formula>AND(F$3&gt;=$B79,F$3&lt;=$C79)</formula>
    </cfRule>
  </conditionalFormatting>
  <conditionalFormatting sqref="F79:NG79">
    <cfRule type="expression" dxfId="22" priority="23">
      <formula>F$3=$D$79</formula>
    </cfRule>
  </conditionalFormatting>
  <conditionalFormatting sqref="F79:NG79">
    <cfRule type="expression" dxfId="21" priority="22">
      <formula>F$3=$E$79</formula>
    </cfRule>
  </conditionalFormatting>
  <conditionalFormatting sqref="F81:NG81">
    <cfRule type="expression" dxfId="20" priority="21">
      <formula>AND(F$3&gt;=$B81,F$3&lt;=$C81)</formula>
    </cfRule>
  </conditionalFormatting>
  <conditionalFormatting sqref="F81:NG81">
    <cfRule type="expression" dxfId="19" priority="20">
      <formula>F$3=$D$81</formula>
    </cfRule>
  </conditionalFormatting>
  <conditionalFormatting sqref="F81:NG81">
    <cfRule type="expression" dxfId="18" priority="19">
      <formula>F$3=$E$81</formula>
    </cfRule>
  </conditionalFormatting>
  <conditionalFormatting sqref="F82:NG82">
    <cfRule type="expression" dxfId="17" priority="18">
      <formula>AND(F$3&gt;=$B82,F$3&lt;=$C82)</formula>
    </cfRule>
  </conditionalFormatting>
  <conditionalFormatting sqref="F82:NG82">
    <cfRule type="expression" dxfId="16" priority="17">
      <formula>F$3=$D$82</formula>
    </cfRule>
  </conditionalFormatting>
  <conditionalFormatting sqref="F82:NG82">
    <cfRule type="expression" dxfId="15" priority="16">
      <formula>F$3=$E$82</formula>
    </cfRule>
  </conditionalFormatting>
  <conditionalFormatting sqref="F83:NG83">
    <cfRule type="expression" dxfId="14" priority="15">
      <formula>AND(F$3&gt;=$B83,F$3&lt;=$C83)</formula>
    </cfRule>
  </conditionalFormatting>
  <conditionalFormatting sqref="F83:NG83">
    <cfRule type="expression" dxfId="13" priority="14">
      <formula>F$3=$D$83</formula>
    </cfRule>
  </conditionalFormatting>
  <conditionalFormatting sqref="F83:NG83">
    <cfRule type="expression" dxfId="12" priority="13">
      <formula>F$3=$E$83</formula>
    </cfRule>
  </conditionalFormatting>
  <conditionalFormatting sqref="F84:NG84">
    <cfRule type="expression" dxfId="11" priority="12">
      <formula>AND(F$3&gt;=$B84,F$3&lt;=$C84)</formula>
    </cfRule>
  </conditionalFormatting>
  <conditionalFormatting sqref="F84:NG84">
    <cfRule type="expression" dxfId="10" priority="11">
      <formula>F$3=$D$84</formula>
    </cfRule>
  </conditionalFormatting>
  <conditionalFormatting sqref="F84:NG84">
    <cfRule type="expression" dxfId="9" priority="10">
      <formula>F$3=$E$84</formula>
    </cfRule>
  </conditionalFormatting>
  <conditionalFormatting sqref="F86:NG86">
    <cfRule type="expression" dxfId="8" priority="9">
      <formula>AND(F$3&gt;=$B86,F$3&lt;=$C86)</formula>
    </cfRule>
  </conditionalFormatting>
  <conditionalFormatting sqref="F86:NG86">
    <cfRule type="expression" dxfId="7" priority="8">
      <formula>F$3=$D$86</formula>
    </cfRule>
  </conditionalFormatting>
  <conditionalFormatting sqref="F86:NG86">
    <cfRule type="expression" dxfId="6" priority="7">
      <formula>F$3=$E$86</formula>
    </cfRule>
  </conditionalFormatting>
  <conditionalFormatting sqref="F87:NG87">
    <cfRule type="expression" dxfId="5" priority="6">
      <formula>AND(F$3&gt;=$B87,F$3&lt;=$C87)</formula>
    </cfRule>
  </conditionalFormatting>
  <conditionalFormatting sqref="F87:NG87">
    <cfRule type="expression" dxfId="4" priority="5">
      <formula>F$3=$D$87</formula>
    </cfRule>
  </conditionalFormatting>
  <conditionalFormatting sqref="F87:NG87">
    <cfRule type="expression" dxfId="3" priority="4">
      <formula>F$3=$E$87</formula>
    </cfRule>
  </conditionalFormatting>
  <conditionalFormatting sqref="F88:NG88">
    <cfRule type="expression" dxfId="2" priority="3">
      <formula>AND(F$3&gt;=$B88,F$3&lt;=$C88)</formula>
    </cfRule>
  </conditionalFormatting>
  <conditionalFormatting sqref="F88:NG88">
    <cfRule type="expression" dxfId="1" priority="2">
      <formula>F$3=$D$88</formula>
    </cfRule>
  </conditionalFormatting>
  <conditionalFormatting sqref="F88:NG88">
    <cfRule type="expression" dxfId="0" priority="1">
      <formula>F$3=$E$88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настройки!$Y$5:$Y$8</xm:f>
          </x14:formula1>
          <xm:sqref>E8:E1088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Исходные данные</vt:lpstr>
      <vt:lpstr>настройки</vt:lpstr>
      <vt:lpstr>план янв 24-дек 24</vt:lpstr>
      <vt:lpstr>настройки!caption</vt:lpstr>
      <vt:lpstr>настройки!cl_date_beg</vt:lpstr>
      <vt:lpstr>настройки!cl_date_end</vt:lpstr>
      <vt:lpstr>настройки!cl_days</vt:lpstr>
      <vt:lpstr>настройки!cl_del</vt:lpstr>
      <vt:lpstr>настройки!cl_holiday</vt:lpstr>
      <vt:lpstr>настройки!cl_ref_stat</vt:lpstr>
      <vt:lpstr>настройки!cl_stat</vt:lpstr>
      <vt:lpstr>настройки!cl_tasks</vt:lpstr>
      <vt:lpstr>'план янв 24-дек 24'!header_row</vt:lpstr>
      <vt:lpstr>настройки!month_beg</vt:lpstr>
      <vt:lpstr>настройки!month_end</vt:lpstr>
      <vt:lpstr>'план янв 24-дек 24'!plan</vt:lpstr>
      <vt:lpstr>настройки!year_beg</vt:lpstr>
      <vt:lpstr>настройки!year_end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Goryaninov Maxim</dc:creator>
  <cp:lastModifiedBy>Asus</cp:lastModifiedBy>
  <cp:lastPrinted>2024-09-18T13:00:30Z</cp:lastPrinted>
  <dcterms:created xsi:type="dcterms:W3CDTF">2006-09-16T00:00:00Z</dcterms:created>
  <dcterms:modified xsi:type="dcterms:W3CDTF">2024-09-18T13:45:19Z</dcterms:modified>
</cp:coreProperties>
</file>